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erome/Desktop/données/IAE Paris/Cours AnaFi : CGAO/FC/Polys 2025-2026/Ana FI/Cas OPmobility (A)/"/>
    </mc:Choice>
  </mc:AlternateContent>
  <xr:revisionPtr revIDLastSave="0" documentId="13_ncr:1_{DAA42FE1-9586-D947-86D0-66CC08F4ABD1}" xr6:coauthVersionLast="47" xr6:coauthVersionMax="47" xr10:uidLastSave="{00000000-0000-0000-0000-000000000000}"/>
  <bookViews>
    <workbookView xWindow="2780" yWindow="900" windowWidth="25560" windowHeight="15400" tabRatio="500" activeTab="3" xr2:uid="{00000000-000D-0000-FFFF-FFFF00000000}"/>
  </bookViews>
  <sheets>
    <sheet name="Compte de résultat" sheetId="1" r:id="rId1"/>
    <sheet name="Bilan" sheetId="2" r:id="rId2"/>
    <sheet name="BFR" sheetId="4" r:id="rId3"/>
    <sheet name="Ratio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3" i="2" l="1"/>
  <c r="C33" i="2"/>
  <c r="D33" i="2"/>
  <c r="D11" i="2"/>
  <c r="D17" i="2" s="1"/>
  <c r="C11" i="2"/>
  <c r="C17" i="2" s="1"/>
  <c r="B11" i="2"/>
  <c r="D24" i="2"/>
  <c r="D28" i="2" s="1"/>
  <c r="C24" i="2"/>
  <c r="B24" i="2"/>
  <c r="B28" i="2" s="1"/>
  <c r="D8" i="1"/>
  <c r="C8" i="1"/>
  <c r="B8" i="1"/>
  <c r="D34" i="2" l="1"/>
  <c r="B34" i="2"/>
  <c r="B17" i="2"/>
  <c r="C28" i="2"/>
  <c r="C34" i="2" s="1"/>
</calcChain>
</file>

<file path=xl/sharedStrings.xml><?xml version="1.0" encoding="utf-8"?>
<sst xmlns="http://schemas.openxmlformats.org/spreadsheetml/2006/main" count="104" uniqueCount="89">
  <si>
    <t>[€ millions]</t>
  </si>
  <si>
    <t>Total current assets</t>
  </si>
  <si>
    <t>-</t>
  </si>
  <si>
    <t>ROI (EBIT)</t>
  </si>
  <si>
    <t>ROI (EBITDA)</t>
  </si>
  <si>
    <t>ROA</t>
  </si>
  <si>
    <t>ROE</t>
  </si>
  <si>
    <t>BFR</t>
  </si>
  <si>
    <t>Actif</t>
  </si>
  <si>
    <t>Actif circulant</t>
  </si>
  <si>
    <t xml:space="preserve">Passif </t>
  </si>
  <si>
    <t>Passif circulant</t>
  </si>
  <si>
    <t>Compte de résultat (Entrer les données dans les cellules orange)</t>
  </si>
  <si>
    <t>Chiffre d'affaires</t>
  </si>
  <si>
    <t>Amortissements et provisions</t>
  </si>
  <si>
    <t>Résultat net</t>
  </si>
  <si>
    <t xml:space="preserve">Frais de personnel </t>
  </si>
  <si>
    <t>Frais de R&amp;D</t>
  </si>
  <si>
    <t>Total Actif</t>
  </si>
  <si>
    <t>Capitaux propres</t>
  </si>
  <si>
    <t xml:space="preserve">Actif circulant </t>
  </si>
  <si>
    <t>Trésorerie et équivalent</t>
  </si>
  <si>
    <t>Clients</t>
  </si>
  <si>
    <t>Autres actifs d'exploitation</t>
  </si>
  <si>
    <t>Stocks</t>
  </si>
  <si>
    <t>Total Actif circulant</t>
  </si>
  <si>
    <t>Immobilisations corporelles</t>
  </si>
  <si>
    <t>Immobilisations financières</t>
  </si>
  <si>
    <t>Autres immobilisations</t>
  </si>
  <si>
    <t>Passif</t>
  </si>
  <si>
    <t>Fournisseurs</t>
  </si>
  <si>
    <t>Autres dettes d'exploitation</t>
  </si>
  <si>
    <t>Total passif circulant</t>
  </si>
  <si>
    <t>Dettes financières LT</t>
  </si>
  <si>
    <t>Capitaux propres part du groupe</t>
  </si>
  <si>
    <t>Intérêts minoritaires</t>
  </si>
  <si>
    <t>Total Passif</t>
  </si>
  <si>
    <t xml:space="preserve">Total </t>
  </si>
  <si>
    <t>Coûts des ventes</t>
  </si>
  <si>
    <t>Marge brute</t>
  </si>
  <si>
    <t>Bilan (Entrer les données dans les cellules orange)</t>
  </si>
  <si>
    <t>Coût de l'endettement net</t>
  </si>
  <si>
    <t>Dépenses d'exploitation</t>
  </si>
  <si>
    <t>Résultat net part du groupe</t>
  </si>
  <si>
    <t>EBITDA</t>
  </si>
  <si>
    <t>EBIT</t>
  </si>
  <si>
    <t>Capitaux investis sans trésorerie</t>
  </si>
  <si>
    <t>Capitaux investis avec trésorerie</t>
  </si>
  <si>
    <t>Croissance</t>
  </si>
  <si>
    <t>Δ Chiffre d'affaires</t>
  </si>
  <si>
    <t>Ratios de marge</t>
  </si>
  <si>
    <t>Frais de personnel / CA</t>
  </si>
  <si>
    <t>Marge Brute / CA</t>
  </si>
  <si>
    <t>Coût des ventes / CA</t>
  </si>
  <si>
    <t>Frais de R&amp;D / CA</t>
  </si>
  <si>
    <t>EBITDA / CA</t>
  </si>
  <si>
    <t>EBIT / CA</t>
  </si>
  <si>
    <t>Marge nette</t>
  </si>
  <si>
    <t>Taux de rotation de l'actif</t>
  </si>
  <si>
    <t>Ratios de rentabilité</t>
  </si>
  <si>
    <t>Ratios de liquidité</t>
  </si>
  <si>
    <t>Ratios de rotation</t>
  </si>
  <si>
    <t>Ratios d'endettement</t>
  </si>
  <si>
    <t>Dettes financières nettes / EBITDA (années)</t>
  </si>
  <si>
    <t xml:space="preserve">Dettes financières / CP </t>
  </si>
  <si>
    <t>Dettes financières nettes / CP</t>
  </si>
  <si>
    <t>Taux d'intérêt apparent</t>
  </si>
  <si>
    <t>Rotation du BFR (365 jours)</t>
  </si>
  <si>
    <t>Rotation des stocks  (365 jours)</t>
  </si>
  <si>
    <t>Rotation clients  (365 jours)</t>
  </si>
  <si>
    <t>Rotation fournisseurs  (365 jours)</t>
  </si>
  <si>
    <t>Liquidité générale</t>
  </si>
  <si>
    <t>Liquidité réduite</t>
  </si>
  <si>
    <t>Change</t>
  </si>
  <si>
    <t>2021/2023</t>
  </si>
  <si>
    <t>Immobilisations incorporelles / goodwill</t>
  </si>
  <si>
    <t>Dettes financières CT</t>
  </si>
  <si>
    <t>Autres passifs LT</t>
  </si>
  <si>
    <t>Taux d'endettement brut</t>
  </si>
  <si>
    <t>ElringKlinger</t>
  </si>
  <si>
    <t>Magna Int</t>
  </si>
  <si>
    <t>Valéo</t>
  </si>
  <si>
    <t>Forvia</t>
  </si>
  <si>
    <t>Cie Autom</t>
  </si>
  <si>
    <t>Concurrents</t>
  </si>
  <si>
    <t>OPmobility</t>
  </si>
  <si>
    <t>Coût de l'endettement / CA</t>
  </si>
  <si>
    <t>Ratios (Entrer les données dans les cellules orange)</t>
  </si>
  <si>
    <t xml:space="preserve">Ration de couverture des frais financiers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</si>
</sst>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)\ _€_ ;_ * \(#,##0.00\)\ _€_ ;_ * &quot;-&quot;??_)\ _€_ ;_ @_ "/>
    <numFmt numFmtId="165" formatCode="_(* #,##0.0_);_(* \(#,##0.0\);_(* &quot;-&quot;??_);_(@_)"/>
    <numFmt numFmtId="166" formatCode="_-* #,##0_-;\(#,##0\)_-;_-* &quot;-&quot;_-;_-@_-"/>
    <numFmt numFmtId="167" formatCode="0.00\x"/>
    <numFmt numFmtId="168" formatCode="_(* #,##0_);_(* \(#,##0\);_(* &quot;-&quot;??_);_(@_)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Open Sans"/>
      <family val="2"/>
    </font>
    <font>
      <b/>
      <sz val="10"/>
      <color theme="1"/>
      <name val="Open Sans"/>
      <family val="2"/>
    </font>
    <font>
      <b/>
      <sz val="10"/>
      <color theme="0"/>
      <name val="Open Sans"/>
      <family val="2"/>
    </font>
    <font>
      <sz val="10"/>
      <color theme="0"/>
      <name val="Open Sans"/>
      <family val="2"/>
    </font>
    <font>
      <b/>
      <sz val="14"/>
      <color theme="0"/>
      <name val="Open Sans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rgb="FF0000FF"/>
      <name val="Open Sans"/>
      <family val="2"/>
    </font>
    <font>
      <b/>
      <sz val="10"/>
      <name val="Open Sans"/>
      <family val="2"/>
    </font>
    <font>
      <sz val="12"/>
      <color theme="4" tint="-0.499984740745262"/>
      <name val="Calibri"/>
      <family val="2"/>
      <scheme val="minor"/>
    </font>
    <font>
      <sz val="10"/>
      <color theme="3"/>
      <name val="Open Sans"/>
      <family val="2"/>
    </font>
    <font>
      <sz val="10"/>
      <color theme="4" tint="-0.499984740745262"/>
      <name val="Open Sans"/>
    </font>
    <font>
      <b/>
      <sz val="10"/>
      <color theme="4" tint="-0.499984740745262"/>
      <name val="Open Sans"/>
    </font>
    <font>
      <sz val="10"/>
      <color rgb="FF1F497D"/>
      <name val="Open Sans"/>
      <family val="2"/>
      <charset val="1"/>
    </font>
    <font>
      <b/>
      <sz val="10"/>
      <color theme="0"/>
      <name val="Open Sans"/>
    </font>
    <font>
      <sz val="10"/>
      <color theme="4" tint="-0.499984740745262"/>
      <name val="Open Sans"/>
      <family val="2"/>
    </font>
    <font>
      <b/>
      <sz val="10"/>
      <color theme="4" tint="-0.499984740745262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79646"/>
        <bgColor rgb="FF00000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95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5" fillId="2" borderId="0" xfId="0" applyFont="1" applyFill="1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4" xfId="0" applyFont="1" applyBorder="1"/>
    <xf numFmtId="0" fontId="3" fillId="0" borderId="5" xfId="0" applyFont="1" applyBorder="1"/>
    <xf numFmtId="0" fontId="2" fillId="0" borderId="5" xfId="0" applyFont="1" applyBorder="1"/>
    <xf numFmtId="0" fontId="2" fillId="0" borderId="5" xfId="0" applyFont="1" applyBorder="1" applyAlignment="1">
      <alignment wrapText="1"/>
    </xf>
    <xf numFmtId="0" fontId="3" fillId="0" borderId="4" xfId="0" applyFont="1" applyBorder="1" applyAlignment="1">
      <alignment wrapText="1"/>
    </xf>
    <xf numFmtId="166" fontId="3" fillId="0" borderId="9" xfId="1" applyNumberFormat="1" applyFont="1" applyBorder="1"/>
    <xf numFmtId="166" fontId="2" fillId="0" borderId="10" xfId="1" applyNumberFormat="1" applyFont="1" applyBorder="1"/>
    <xf numFmtId="166" fontId="2" fillId="0" borderId="10" xfId="1" applyNumberFormat="1" applyFont="1" applyBorder="1" applyAlignment="1">
      <alignment horizontal="left" indent="2"/>
    </xf>
    <xf numFmtId="166" fontId="2" fillId="0" borderId="11" xfId="1" applyNumberFormat="1" applyFont="1" applyBorder="1" applyAlignment="1">
      <alignment horizontal="left" indent="2"/>
    </xf>
    <xf numFmtId="166" fontId="2" fillId="0" borderId="10" xfId="1" applyNumberFormat="1" applyFont="1" applyBorder="1" applyAlignment="1">
      <alignment horizontal="left" indent="1"/>
    </xf>
    <xf numFmtId="166" fontId="3" fillId="0" borderId="12" xfId="1" applyNumberFormat="1" applyFont="1" applyBorder="1"/>
    <xf numFmtId="166" fontId="3" fillId="0" borderId="10" xfId="1" applyNumberFormat="1" applyFont="1" applyBorder="1"/>
    <xf numFmtId="166" fontId="2" fillId="0" borderId="9" xfId="1" applyNumberFormat="1" applyFont="1" applyBorder="1" applyAlignment="1">
      <alignment horizontal="left" indent="2"/>
    </xf>
    <xf numFmtId="166" fontId="3" fillId="0" borderId="13" xfId="1" applyNumberFormat="1" applyFont="1" applyBorder="1"/>
    <xf numFmtId="0" fontId="5" fillId="2" borderId="0" xfId="0" applyFont="1" applyFill="1" applyAlignment="1">
      <alignment horizontal="center"/>
    </xf>
    <xf numFmtId="166" fontId="9" fillId="0" borderId="4" xfId="1" applyNumberFormat="1" applyFont="1" applyBorder="1" applyAlignment="1">
      <alignment horizontal="center"/>
    </xf>
    <xf numFmtId="166" fontId="9" fillId="0" borderId="7" xfId="1" applyNumberFormat="1" applyFont="1" applyBorder="1" applyAlignment="1">
      <alignment horizontal="center"/>
    </xf>
    <xf numFmtId="166" fontId="9" fillId="0" borderId="5" xfId="1" applyNumberFormat="1" applyFont="1" applyBorder="1" applyAlignment="1">
      <alignment horizontal="center"/>
    </xf>
    <xf numFmtId="166" fontId="9" fillId="0" borderId="0" xfId="1" applyNumberFormat="1" applyFont="1" applyBorder="1" applyAlignment="1">
      <alignment horizontal="center"/>
    </xf>
    <xf numFmtId="166" fontId="10" fillId="0" borderId="1" xfId="1" applyNumberFormat="1" applyFont="1" applyBorder="1" applyAlignment="1">
      <alignment horizontal="center"/>
    </xf>
    <xf numFmtId="166" fontId="10" fillId="0" borderId="8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/>
    <xf numFmtId="166" fontId="3" fillId="0" borderId="4" xfId="1" applyNumberFormat="1" applyFont="1" applyBorder="1"/>
    <xf numFmtId="0" fontId="2" fillId="0" borderId="14" xfId="0" applyFont="1" applyBorder="1"/>
    <xf numFmtId="166" fontId="2" fillId="0" borderId="10" xfId="1" applyNumberFormat="1" applyFont="1" applyFill="1" applyBorder="1" applyAlignment="1">
      <alignment horizontal="left" indent="1"/>
    </xf>
    <xf numFmtId="0" fontId="5" fillId="2" borderId="3" xfId="0" applyFont="1" applyFill="1" applyBorder="1"/>
    <xf numFmtId="0" fontId="4" fillId="2" borderId="0" xfId="0" applyFont="1" applyFill="1" applyAlignment="1">
      <alignment horizontal="centerContinuous"/>
    </xf>
    <xf numFmtId="0" fontId="4" fillId="2" borderId="3" xfId="0" applyFont="1" applyFill="1" applyBorder="1" applyAlignment="1">
      <alignment horizontal="centerContinuous"/>
    </xf>
    <xf numFmtId="0" fontId="4" fillId="2" borderId="3" xfId="0" applyFont="1" applyFill="1" applyBorder="1" applyAlignment="1">
      <alignment horizontal="center"/>
    </xf>
    <xf numFmtId="0" fontId="2" fillId="0" borderId="0" xfId="0" applyFont="1"/>
    <xf numFmtId="9" fontId="11" fillId="3" borderId="4" xfId="294" applyFont="1" applyFill="1" applyBorder="1"/>
    <xf numFmtId="0" fontId="11" fillId="0" borderId="5" xfId="0" applyFont="1" applyBorder="1"/>
    <xf numFmtId="9" fontId="11" fillId="3" borderId="14" xfId="294" applyFont="1" applyFill="1" applyBorder="1"/>
    <xf numFmtId="9" fontId="11" fillId="3" borderId="5" xfId="294" applyFont="1" applyFill="1" applyBorder="1"/>
    <xf numFmtId="9" fontId="11" fillId="3" borderId="1" xfId="294" applyFont="1" applyFill="1" applyBorder="1"/>
    <xf numFmtId="166" fontId="2" fillId="0" borderId="10" xfId="1" applyNumberFormat="1" applyFont="1" applyBorder="1" applyAlignment="1"/>
    <xf numFmtId="166" fontId="13" fillId="3" borderId="5" xfId="1" applyNumberFormat="1" applyFont="1" applyFill="1" applyBorder="1" applyAlignment="1">
      <alignment horizontal="center"/>
    </xf>
    <xf numFmtId="166" fontId="13" fillId="3" borderId="0" xfId="1" applyNumberFormat="1" applyFont="1" applyFill="1" applyBorder="1" applyAlignment="1">
      <alignment horizontal="center"/>
    </xf>
    <xf numFmtId="166" fontId="14" fillId="0" borderId="1" xfId="1" applyNumberFormat="1" applyFont="1" applyFill="1" applyBorder="1" applyAlignment="1">
      <alignment horizontal="center"/>
    </xf>
    <xf numFmtId="166" fontId="2" fillId="0" borderId="11" xfId="1" applyNumberFormat="1" applyFont="1" applyBorder="1" applyAlignment="1">
      <alignment wrapText="1"/>
    </xf>
    <xf numFmtId="0" fontId="15" fillId="4" borderId="3" xfId="0" applyFont="1" applyFill="1" applyBorder="1" applyAlignment="1">
      <alignment horizontal="center"/>
    </xf>
    <xf numFmtId="1" fontId="12" fillId="3" borderId="5" xfId="1" applyNumberFormat="1" applyFont="1" applyFill="1" applyBorder="1" applyAlignment="1">
      <alignment horizontal="center"/>
    </xf>
    <xf numFmtId="1" fontId="15" fillId="4" borderId="3" xfId="0" applyNumberFormat="1" applyFont="1" applyFill="1" applyBorder="1" applyAlignment="1">
      <alignment horizontal="center"/>
    </xf>
    <xf numFmtId="10" fontId="15" fillId="4" borderId="3" xfId="0" applyNumberFormat="1" applyFont="1" applyFill="1" applyBorder="1" applyAlignment="1">
      <alignment horizontal="center"/>
    </xf>
    <xf numFmtId="167" fontId="12" fillId="3" borderId="5" xfId="1" applyNumberFormat="1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10" fontId="12" fillId="3" borderId="3" xfId="1" applyNumberFormat="1" applyFont="1" applyFill="1" applyBorder="1" applyAlignment="1">
      <alignment horizontal="center"/>
    </xf>
    <xf numFmtId="10" fontId="12" fillId="3" borderId="5" xfId="1" applyNumberFormat="1" applyFont="1" applyFill="1" applyBorder="1" applyAlignment="1">
      <alignment horizontal="center"/>
    </xf>
    <xf numFmtId="168" fontId="13" fillId="3" borderId="10" xfId="0" applyNumberFormat="1" applyFont="1" applyFill="1" applyBorder="1"/>
    <xf numFmtId="168" fontId="13" fillId="3" borderId="11" xfId="0" applyNumberFormat="1" applyFont="1" applyFill="1" applyBorder="1"/>
    <xf numFmtId="168" fontId="13" fillId="3" borderId="5" xfId="1" applyNumberFormat="1" applyFont="1" applyFill="1" applyBorder="1"/>
    <xf numFmtId="168" fontId="13" fillId="3" borderId="7" xfId="1" applyNumberFormat="1" applyFont="1" applyFill="1" applyBorder="1"/>
    <xf numFmtId="165" fontId="18" fillId="0" borderId="5" xfId="1" applyNumberFormat="1" applyFont="1" applyBorder="1"/>
    <xf numFmtId="165" fontId="18" fillId="0" borderId="3" xfId="1" applyNumberFormat="1" applyFont="1" applyBorder="1"/>
    <xf numFmtId="168" fontId="13" fillId="3" borderId="0" xfId="1" applyNumberFormat="1" applyFont="1" applyFill="1" applyBorder="1"/>
    <xf numFmtId="168" fontId="18" fillId="0" borderId="4" xfId="1" applyNumberFormat="1" applyFont="1" applyBorder="1"/>
    <xf numFmtId="168" fontId="18" fillId="0" borderId="2" xfId="1" applyNumberFormat="1" applyFont="1" applyBorder="1"/>
    <xf numFmtId="165" fontId="17" fillId="0" borderId="5" xfId="1" applyNumberFormat="1" applyFont="1" applyBorder="1"/>
    <xf numFmtId="165" fontId="17" fillId="0" borderId="3" xfId="1" applyNumberFormat="1" applyFont="1" applyBorder="1"/>
    <xf numFmtId="165" fontId="17" fillId="0" borderId="5" xfId="1" applyNumberFormat="1" applyFont="1" applyFill="1" applyBorder="1"/>
    <xf numFmtId="165" fontId="17" fillId="0" borderId="3" xfId="1" applyNumberFormat="1" applyFont="1" applyFill="1" applyBorder="1"/>
    <xf numFmtId="168" fontId="14" fillId="3" borderId="4" xfId="1" applyNumberFormat="1" applyFont="1" applyFill="1" applyBorder="1"/>
    <xf numFmtId="168" fontId="14" fillId="3" borderId="7" xfId="1" applyNumberFormat="1" applyFont="1" applyFill="1" applyBorder="1"/>
    <xf numFmtId="168" fontId="14" fillId="3" borderId="1" xfId="1" applyNumberFormat="1" applyFont="1" applyFill="1" applyBorder="1"/>
    <xf numFmtId="168" fontId="14" fillId="3" borderId="8" xfId="1" applyNumberFormat="1" applyFont="1" applyFill="1" applyBorder="1"/>
    <xf numFmtId="0" fontId="17" fillId="0" borderId="9" xfId="0" applyFont="1" applyBorder="1"/>
    <xf numFmtId="0" fontId="17" fillId="0" borderId="4" xfId="0" applyFont="1" applyBorder="1"/>
    <xf numFmtId="166" fontId="17" fillId="3" borderId="5" xfId="1" applyNumberFormat="1" applyFont="1" applyFill="1" applyBorder="1" applyAlignment="1">
      <alignment horizontal="center"/>
    </xf>
    <xf numFmtId="166" fontId="17" fillId="3" borderId="0" xfId="1" applyNumberFormat="1" applyFont="1" applyFill="1" applyBorder="1" applyAlignment="1">
      <alignment horizontal="center"/>
    </xf>
    <xf numFmtId="166" fontId="17" fillId="3" borderId="14" xfId="1" applyNumberFormat="1" applyFont="1" applyFill="1" applyBorder="1" applyAlignment="1">
      <alignment horizontal="center"/>
    </xf>
    <xf numFmtId="166" fontId="17" fillId="3" borderId="6" xfId="1" applyNumberFormat="1" applyFont="1" applyFill="1" applyBorder="1" applyAlignment="1">
      <alignment horizontal="center"/>
    </xf>
    <xf numFmtId="166" fontId="17" fillId="0" borderId="5" xfId="1" applyNumberFormat="1" applyFont="1" applyBorder="1" applyAlignment="1">
      <alignment horizontal="center"/>
    </xf>
    <xf numFmtId="166" fontId="17" fillId="0" borderId="0" xfId="1" applyNumberFormat="1" applyFont="1" applyBorder="1" applyAlignment="1">
      <alignment horizontal="center"/>
    </xf>
    <xf numFmtId="166" fontId="18" fillId="0" borderId="15" xfId="1" applyNumberFormat="1" applyFont="1" applyBorder="1" applyAlignment="1">
      <alignment horizontal="center"/>
    </xf>
    <xf numFmtId="166" fontId="18" fillId="0" borderId="5" xfId="1" applyNumberFormat="1" applyFont="1" applyBorder="1" applyAlignment="1">
      <alignment horizontal="center"/>
    </xf>
    <xf numFmtId="166" fontId="18" fillId="0" borderId="0" xfId="1" applyNumberFormat="1" applyFont="1" applyBorder="1" applyAlignment="1">
      <alignment horizontal="center"/>
    </xf>
    <xf numFmtId="166" fontId="17" fillId="0" borderId="4" xfId="1" applyNumberFormat="1" applyFont="1" applyBorder="1" applyAlignment="1">
      <alignment horizontal="center"/>
    </xf>
    <xf numFmtId="166" fontId="17" fillId="0" borderId="7" xfId="1" applyNumberFormat="1" applyFont="1" applyBorder="1" applyAlignment="1">
      <alignment horizontal="center"/>
    </xf>
    <xf numFmtId="166" fontId="18" fillId="0" borderId="4" xfId="1" applyNumberFormat="1" applyFont="1" applyBorder="1" applyAlignment="1">
      <alignment horizontal="center"/>
    </xf>
    <xf numFmtId="166" fontId="18" fillId="0" borderId="7" xfId="1" applyNumberFormat="1" applyFont="1" applyBorder="1" applyAlignment="1">
      <alignment horizontal="center"/>
    </xf>
    <xf numFmtId="0" fontId="11" fillId="0" borderId="0" xfId="0" applyFont="1"/>
    <xf numFmtId="0" fontId="11" fillId="0" borderId="14" xfId="0" applyFont="1" applyBorder="1"/>
    <xf numFmtId="2" fontId="17" fillId="0" borderId="5" xfId="1" applyNumberFormat="1" applyFont="1" applyBorder="1" applyAlignment="1">
      <alignment horizontal="center"/>
    </xf>
    <xf numFmtId="166" fontId="2" fillId="0" borderId="10" xfId="1" applyNumberFormat="1" applyFont="1" applyBorder="1" applyAlignment="1">
      <alignment wrapText="1"/>
    </xf>
    <xf numFmtId="168" fontId="17" fillId="3" borderId="5" xfId="1" applyNumberFormat="1" applyFont="1" applyFill="1" applyBorder="1"/>
    <xf numFmtId="166" fontId="17" fillId="3" borderId="4" xfId="1" applyNumberFormat="1" applyFont="1" applyFill="1" applyBorder="1" applyAlignment="1">
      <alignment horizontal="center"/>
    </xf>
    <xf numFmtId="166" fontId="17" fillId="3" borderId="7" xfId="1" applyNumberFormat="1" applyFont="1" applyFill="1" applyBorder="1" applyAlignment="1">
      <alignment horizontal="center"/>
    </xf>
    <xf numFmtId="166" fontId="18" fillId="3" borderId="1" xfId="1" applyNumberFormat="1" applyFont="1" applyFill="1" applyBorder="1" applyAlignment="1">
      <alignment horizontal="center"/>
    </xf>
    <xf numFmtId="166" fontId="18" fillId="3" borderId="1" xfId="0" applyNumberFormat="1" applyFont="1" applyFill="1" applyBorder="1"/>
    <xf numFmtId="10" fontId="17" fillId="3" borderId="0" xfId="1" applyNumberFormat="1" applyFont="1" applyFill="1" applyBorder="1" applyAlignment="1">
      <alignment horizontal="center"/>
    </xf>
    <xf numFmtId="10" fontId="17" fillId="3" borderId="5" xfId="1" applyNumberFormat="1" applyFont="1" applyFill="1" applyBorder="1" applyAlignment="1">
      <alignment horizontal="center"/>
    </xf>
    <xf numFmtId="10" fontId="17" fillId="3" borderId="10" xfId="1" applyNumberFormat="1" applyFont="1" applyFill="1" applyBorder="1" applyAlignment="1">
      <alignment horizontal="center"/>
    </xf>
    <xf numFmtId="167" fontId="17" fillId="3" borderId="5" xfId="1" applyNumberFormat="1" applyFont="1" applyFill="1" applyBorder="1" applyAlignment="1">
      <alignment horizontal="center"/>
    </xf>
    <xf numFmtId="2" fontId="17" fillId="3" borderId="5" xfId="1" applyNumberFormat="1" applyFont="1" applyFill="1" applyBorder="1" applyAlignment="1">
      <alignment horizontal="center"/>
    </xf>
    <xf numFmtId="2" fontId="17" fillId="3" borderId="14" xfId="1" applyNumberFormat="1" applyFont="1" applyFill="1" applyBorder="1" applyAlignment="1">
      <alignment horizontal="center"/>
    </xf>
  </cellXfs>
  <cellStyles count="295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" xfId="42" builtinId="8" hidden="1"/>
    <cellStyle name="Lien hypertexte" xfId="44" builtinId="8" hidden="1"/>
    <cellStyle name="Lien hypertexte" xfId="46" builtinId="8" hidden="1"/>
    <cellStyle name="Lien hypertexte" xfId="48" builtinId="8" hidden="1"/>
    <cellStyle name="Lien hypertexte" xfId="50" builtinId="8" hidden="1"/>
    <cellStyle name="Lien hypertexte" xfId="52" builtinId="8" hidden="1"/>
    <cellStyle name="Lien hypertexte" xfId="54" builtinId="8" hidden="1"/>
    <cellStyle name="Lien hypertexte" xfId="56" builtinId="8" hidden="1"/>
    <cellStyle name="Lien hypertexte" xfId="58" builtinId="8" hidden="1"/>
    <cellStyle name="Lien hypertexte" xfId="60" builtinId="8" hidden="1"/>
    <cellStyle name="Lien hypertexte" xfId="62" builtinId="8" hidden="1"/>
    <cellStyle name="Lien hypertexte" xfId="64" builtinId="8" hidden="1"/>
    <cellStyle name="Lien hypertexte" xfId="66" builtinId="8" hidden="1"/>
    <cellStyle name="Lien hypertexte" xfId="68" builtinId="8" hidden="1"/>
    <cellStyle name="Lien hypertexte" xfId="70" builtinId="8" hidden="1"/>
    <cellStyle name="Lien hypertexte" xfId="72" builtinId="8" hidden="1"/>
    <cellStyle name="Lien hypertexte" xfId="74" builtinId="8" hidden="1"/>
    <cellStyle name="Lien hypertexte" xfId="76" builtinId="8" hidden="1"/>
    <cellStyle name="Lien hypertexte" xfId="78" builtinId="8" hidden="1"/>
    <cellStyle name="Lien hypertexte" xfId="80" builtinId="8" hidden="1"/>
    <cellStyle name="Lien hypertexte" xfId="82" builtinId="8" hidden="1"/>
    <cellStyle name="Lien hypertexte" xfId="84" builtinId="8" hidden="1"/>
    <cellStyle name="Lien hypertexte" xfId="86" builtinId="8" hidden="1"/>
    <cellStyle name="Lien hypertexte" xfId="88" builtinId="8" hidden="1"/>
    <cellStyle name="Lien hypertexte" xfId="90" builtinId="8" hidden="1"/>
    <cellStyle name="Lien hypertexte" xfId="92" builtinId="8" hidden="1"/>
    <cellStyle name="Lien hypertexte" xfId="94" builtinId="8" hidden="1"/>
    <cellStyle name="Lien hypertexte" xfId="96" builtinId="8" hidden="1"/>
    <cellStyle name="Lien hypertexte" xfId="98" builtinId="8" hidden="1"/>
    <cellStyle name="Lien hypertexte" xfId="100" builtinId="8" hidden="1"/>
    <cellStyle name="Lien hypertexte" xfId="102" builtinId="8" hidden="1"/>
    <cellStyle name="Lien hypertexte" xfId="104" builtinId="8" hidden="1"/>
    <cellStyle name="Lien hypertexte" xfId="106" builtinId="8" hidden="1"/>
    <cellStyle name="Lien hypertexte" xfId="108" builtinId="8" hidden="1"/>
    <cellStyle name="Lien hypertexte" xfId="110" builtinId="8" hidden="1"/>
    <cellStyle name="Lien hypertexte" xfId="112" builtinId="8" hidden="1"/>
    <cellStyle name="Lien hypertexte" xfId="114" builtinId="8" hidden="1"/>
    <cellStyle name="Lien hypertexte" xfId="116" builtinId="8" hidden="1"/>
    <cellStyle name="Lien hypertexte" xfId="118" builtinId="8" hidden="1"/>
    <cellStyle name="Lien hypertexte" xfId="120" builtinId="8" hidden="1"/>
    <cellStyle name="Lien hypertexte" xfId="122" builtinId="8" hidden="1"/>
    <cellStyle name="Lien hypertexte" xfId="124" builtinId="8" hidden="1"/>
    <cellStyle name="Lien hypertexte" xfId="126" builtinId="8" hidden="1"/>
    <cellStyle name="Lien hypertexte" xfId="128" builtinId="8" hidden="1"/>
    <cellStyle name="Lien hypertexte" xfId="130" builtinId="8" hidden="1"/>
    <cellStyle name="Lien hypertexte" xfId="132" builtinId="8" hidden="1"/>
    <cellStyle name="Lien hypertexte" xfId="134" builtinId="8" hidden="1"/>
    <cellStyle name="Lien hypertexte" xfId="136" builtinId="8" hidden="1"/>
    <cellStyle name="Lien hypertexte" xfId="138" builtinId="8" hidden="1"/>
    <cellStyle name="Lien hypertexte" xfId="140" builtinId="8" hidden="1"/>
    <cellStyle name="Lien hypertexte" xfId="142" builtinId="8" hidden="1"/>
    <cellStyle name="Lien hypertexte" xfId="144" builtinId="8" hidden="1"/>
    <cellStyle name="Lien hypertexte" xfId="146" builtinId="8" hidden="1"/>
    <cellStyle name="Lien hypertexte" xfId="148" builtinId="8" hidden="1"/>
    <cellStyle name="Lien hypertexte" xfId="150" builtinId="8" hidden="1"/>
    <cellStyle name="Lien hypertexte" xfId="152" builtinId="8" hidden="1"/>
    <cellStyle name="Lien hypertexte" xfId="154" builtinId="8" hidden="1"/>
    <cellStyle name="Lien hypertexte" xfId="156" builtinId="8" hidden="1"/>
    <cellStyle name="Lien hypertexte" xfId="158" builtinId="8" hidden="1"/>
    <cellStyle name="Lien hypertexte" xfId="160" builtinId="8" hidden="1"/>
    <cellStyle name="Lien hypertexte" xfId="162" builtinId="8" hidden="1"/>
    <cellStyle name="Lien hypertexte" xfId="164" builtinId="8" hidden="1"/>
    <cellStyle name="Lien hypertexte" xfId="166" builtinId="8" hidden="1"/>
    <cellStyle name="Lien hypertexte" xfId="168" builtinId="8" hidden="1"/>
    <cellStyle name="Lien hypertexte" xfId="170" builtinId="8" hidden="1"/>
    <cellStyle name="Lien hypertexte" xfId="172" builtinId="8" hidden="1"/>
    <cellStyle name="Lien hypertexte" xfId="174" builtinId="8" hidden="1"/>
    <cellStyle name="Lien hypertexte" xfId="176" builtinId="8" hidden="1"/>
    <cellStyle name="Lien hypertexte" xfId="178" builtinId="8" hidden="1"/>
    <cellStyle name="Lien hypertexte" xfId="180" builtinId="8" hidden="1"/>
    <cellStyle name="Lien hypertexte" xfId="182" builtinId="8" hidden="1"/>
    <cellStyle name="Lien hypertexte" xfId="184" builtinId="8" hidden="1"/>
    <cellStyle name="Lien hypertexte" xfId="186" builtinId="8" hidden="1"/>
    <cellStyle name="Lien hypertexte" xfId="188" builtinId="8" hidden="1"/>
    <cellStyle name="Lien hypertexte" xfId="190" builtinId="8" hidden="1"/>
    <cellStyle name="Lien hypertexte" xfId="192" builtinId="8" hidden="1"/>
    <cellStyle name="Lien hypertexte" xfId="194" builtinId="8" hidden="1"/>
    <cellStyle name="Lien hypertexte" xfId="196" builtinId="8" hidden="1"/>
    <cellStyle name="Lien hypertexte" xfId="198" builtinId="8" hidden="1"/>
    <cellStyle name="Lien hypertexte" xfId="200" builtinId="8" hidden="1"/>
    <cellStyle name="Lien hypertexte" xfId="202" builtinId="8" hidden="1"/>
    <cellStyle name="Lien hypertexte" xfId="204" builtinId="8" hidden="1"/>
    <cellStyle name="Lien hypertexte" xfId="206" builtinId="8" hidden="1"/>
    <cellStyle name="Lien hypertexte" xfId="208" builtinId="8" hidden="1"/>
    <cellStyle name="Lien hypertexte" xfId="210" builtinId="8" hidden="1"/>
    <cellStyle name="Lien hypertexte" xfId="212" builtinId="8" hidden="1"/>
    <cellStyle name="Lien hypertexte" xfId="214" builtinId="8" hidden="1"/>
    <cellStyle name="Lien hypertexte" xfId="216" builtinId="8" hidden="1"/>
    <cellStyle name="Lien hypertexte" xfId="218" builtinId="8" hidden="1"/>
    <cellStyle name="Lien hypertexte" xfId="220" builtinId="8" hidden="1"/>
    <cellStyle name="Lien hypertexte" xfId="222" builtinId="8" hidden="1"/>
    <cellStyle name="Lien hypertexte" xfId="224" builtinId="8" hidden="1"/>
    <cellStyle name="Lien hypertexte" xfId="226" builtinId="8" hidden="1"/>
    <cellStyle name="Lien hypertexte" xfId="228" builtinId="8" hidden="1"/>
    <cellStyle name="Lien hypertexte" xfId="230" builtinId="8" hidden="1"/>
    <cellStyle name="Lien hypertexte" xfId="232" builtinId="8" hidden="1"/>
    <cellStyle name="Lien hypertexte" xfId="234" builtinId="8" hidden="1"/>
    <cellStyle name="Lien hypertexte" xfId="236" builtinId="8" hidden="1"/>
    <cellStyle name="Lien hypertexte" xfId="238" builtinId="8" hidden="1"/>
    <cellStyle name="Lien hypertexte" xfId="240" builtinId="8" hidden="1"/>
    <cellStyle name="Lien hypertexte" xfId="242" builtinId="8" hidden="1"/>
    <cellStyle name="Lien hypertexte" xfId="244" builtinId="8" hidden="1"/>
    <cellStyle name="Lien hypertexte" xfId="246" builtinId="8" hidden="1"/>
    <cellStyle name="Lien hypertexte" xfId="248" builtinId="8" hidden="1"/>
    <cellStyle name="Lien hypertexte" xfId="250" builtinId="8" hidden="1"/>
    <cellStyle name="Lien hypertexte" xfId="252" builtinId="8" hidden="1"/>
    <cellStyle name="Lien hypertexte" xfId="254" builtinId="8" hidden="1"/>
    <cellStyle name="Lien hypertexte" xfId="256" builtinId="8" hidden="1"/>
    <cellStyle name="Lien hypertexte" xfId="258" builtinId="8" hidden="1"/>
    <cellStyle name="Lien hypertexte" xfId="260" builtinId="8" hidden="1"/>
    <cellStyle name="Lien hypertexte" xfId="262" builtinId="8" hidden="1"/>
    <cellStyle name="Lien hypertexte" xfId="264" builtinId="8" hidden="1"/>
    <cellStyle name="Lien hypertexte" xfId="266" builtinId="8" hidden="1"/>
    <cellStyle name="Lien hypertexte" xfId="268" builtinId="8" hidden="1"/>
    <cellStyle name="Lien hypertexte" xfId="270" builtinId="8" hidden="1"/>
    <cellStyle name="Lien hypertexte" xfId="272" builtinId="8" hidden="1"/>
    <cellStyle name="Lien hypertexte" xfId="274" builtinId="8" hidden="1"/>
    <cellStyle name="Lien hypertexte" xfId="276" builtinId="8" hidden="1"/>
    <cellStyle name="Lien hypertexte" xfId="278" builtinId="8" hidden="1"/>
    <cellStyle name="Lien hypertexte" xfId="280" builtinId="8" hidden="1"/>
    <cellStyle name="Lien hypertexte" xfId="282" builtinId="8" hidden="1"/>
    <cellStyle name="Lien hypertexte" xfId="284" builtinId="8" hidden="1"/>
    <cellStyle name="Lien hypertexte" xfId="286" builtinId="8" hidden="1"/>
    <cellStyle name="Lien hypertexte" xfId="288" builtinId="8" hidden="1"/>
    <cellStyle name="Lien hypertexte" xfId="290" builtinId="8" hidden="1"/>
    <cellStyle name="Lien hypertexte" xfId="292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Lien hypertexte visité" xfId="43" builtinId="9" hidden="1"/>
    <cellStyle name="Lien hypertexte visité" xfId="45" builtinId="9" hidden="1"/>
    <cellStyle name="Lien hypertexte visité" xfId="47" builtinId="9" hidden="1"/>
    <cellStyle name="Lien hypertexte visité" xfId="49" builtinId="9" hidden="1"/>
    <cellStyle name="Lien hypertexte visité" xfId="51" builtinId="9" hidden="1"/>
    <cellStyle name="Lien hypertexte visité" xfId="53" builtinId="9" hidden="1"/>
    <cellStyle name="Lien hypertexte visité" xfId="55" builtinId="9" hidden="1"/>
    <cellStyle name="Lien hypertexte visité" xfId="57" builtinId="9" hidden="1"/>
    <cellStyle name="Lien hypertexte visité" xfId="59" builtinId="9" hidden="1"/>
    <cellStyle name="Lien hypertexte visité" xfId="61" builtinId="9" hidden="1"/>
    <cellStyle name="Lien hypertexte visité" xfId="63" builtinId="9" hidden="1"/>
    <cellStyle name="Lien hypertexte visité" xfId="65" builtinId="9" hidden="1"/>
    <cellStyle name="Lien hypertexte visité" xfId="67" builtinId="9" hidden="1"/>
    <cellStyle name="Lien hypertexte visité" xfId="69" builtinId="9" hidden="1"/>
    <cellStyle name="Lien hypertexte visité" xfId="71" builtinId="9" hidden="1"/>
    <cellStyle name="Lien hypertexte visité" xfId="73" builtinId="9" hidden="1"/>
    <cellStyle name="Lien hypertexte visité" xfId="75" builtinId="9" hidden="1"/>
    <cellStyle name="Lien hypertexte visité" xfId="77" builtinId="9" hidden="1"/>
    <cellStyle name="Lien hypertexte visité" xfId="79" builtinId="9" hidden="1"/>
    <cellStyle name="Lien hypertexte visité" xfId="81" builtinId="9" hidden="1"/>
    <cellStyle name="Lien hypertexte visité" xfId="83" builtinId="9" hidden="1"/>
    <cellStyle name="Lien hypertexte visité" xfId="85" builtinId="9" hidden="1"/>
    <cellStyle name="Lien hypertexte visité" xfId="87" builtinId="9" hidden="1"/>
    <cellStyle name="Lien hypertexte visité" xfId="89" builtinId="9" hidden="1"/>
    <cellStyle name="Lien hypertexte visité" xfId="91" builtinId="9" hidden="1"/>
    <cellStyle name="Lien hypertexte visité" xfId="93" builtinId="9" hidden="1"/>
    <cellStyle name="Lien hypertexte visité" xfId="95" builtinId="9" hidden="1"/>
    <cellStyle name="Lien hypertexte visité" xfId="97" builtinId="9" hidden="1"/>
    <cellStyle name="Lien hypertexte visité" xfId="99" builtinId="9" hidden="1"/>
    <cellStyle name="Lien hypertexte visité" xfId="101" builtinId="9" hidden="1"/>
    <cellStyle name="Lien hypertexte visité" xfId="103" builtinId="9" hidden="1"/>
    <cellStyle name="Lien hypertexte visité" xfId="105" builtinId="9" hidden="1"/>
    <cellStyle name="Lien hypertexte visité" xfId="107" builtinId="9" hidden="1"/>
    <cellStyle name="Lien hypertexte visité" xfId="109" builtinId="9" hidden="1"/>
    <cellStyle name="Lien hypertexte visité" xfId="111" builtinId="9" hidden="1"/>
    <cellStyle name="Lien hypertexte visité" xfId="113" builtinId="9" hidden="1"/>
    <cellStyle name="Lien hypertexte visité" xfId="115" builtinId="9" hidden="1"/>
    <cellStyle name="Lien hypertexte visité" xfId="117" builtinId="9" hidden="1"/>
    <cellStyle name="Lien hypertexte visité" xfId="119" builtinId="9" hidden="1"/>
    <cellStyle name="Lien hypertexte visité" xfId="121" builtinId="9" hidden="1"/>
    <cellStyle name="Lien hypertexte visité" xfId="123" builtinId="9" hidden="1"/>
    <cellStyle name="Lien hypertexte visité" xfId="125" builtinId="9" hidden="1"/>
    <cellStyle name="Lien hypertexte visité" xfId="127" builtinId="9" hidden="1"/>
    <cellStyle name="Lien hypertexte visité" xfId="129" builtinId="9" hidden="1"/>
    <cellStyle name="Lien hypertexte visité" xfId="131" builtinId="9" hidden="1"/>
    <cellStyle name="Lien hypertexte visité" xfId="133" builtinId="9" hidden="1"/>
    <cellStyle name="Lien hypertexte visité" xfId="135" builtinId="9" hidden="1"/>
    <cellStyle name="Lien hypertexte visité" xfId="137" builtinId="9" hidden="1"/>
    <cellStyle name="Lien hypertexte visité" xfId="139" builtinId="9" hidden="1"/>
    <cellStyle name="Lien hypertexte visité" xfId="141" builtinId="9" hidden="1"/>
    <cellStyle name="Lien hypertexte visité" xfId="143" builtinId="9" hidden="1"/>
    <cellStyle name="Lien hypertexte visité" xfId="145" builtinId="9" hidden="1"/>
    <cellStyle name="Lien hypertexte visité" xfId="147" builtinId="9" hidden="1"/>
    <cellStyle name="Lien hypertexte visité" xfId="149" builtinId="9" hidden="1"/>
    <cellStyle name="Lien hypertexte visité" xfId="151" builtinId="9" hidden="1"/>
    <cellStyle name="Lien hypertexte visité" xfId="153" builtinId="9" hidden="1"/>
    <cellStyle name="Lien hypertexte visité" xfId="155" builtinId="9" hidden="1"/>
    <cellStyle name="Lien hypertexte visité" xfId="157" builtinId="9" hidden="1"/>
    <cellStyle name="Lien hypertexte visité" xfId="159" builtinId="9" hidden="1"/>
    <cellStyle name="Lien hypertexte visité" xfId="161" builtinId="9" hidden="1"/>
    <cellStyle name="Lien hypertexte visité" xfId="163" builtinId="9" hidden="1"/>
    <cellStyle name="Lien hypertexte visité" xfId="165" builtinId="9" hidden="1"/>
    <cellStyle name="Lien hypertexte visité" xfId="167" builtinId="9" hidden="1"/>
    <cellStyle name="Lien hypertexte visité" xfId="169" builtinId="9" hidden="1"/>
    <cellStyle name="Lien hypertexte visité" xfId="171" builtinId="9" hidden="1"/>
    <cellStyle name="Lien hypertexte visité" xfId="173" builtinId="9" hidden="1"/>
    <cellStyle name="Lien hypertexte visité" xfId="175" builtinId="9" hidden="1"/>
    <cellStyle name="Lien hypertexte visité" xfId="177" builtinId="9" hidden="1"/>
    <cellStyle name="Lien hypertexte visité" xfId="179" builtinId="9" hidden="1"/>
    <cellStyle name="Lien hypertexte visité" xfId="181" builtinId="9" hidden="1"/>
    <cellStyle name="Lien hypertexte visité" xfId="183" builtinId="9" hidden="1"/>
    <cellStyle name="Lien hypertexte visité" xfId="185" builtinId="9" hidden="1"/>
    <cellStyle name="Lien hypertexte visité" xfId="187" builtinId="9" hidden="1"/>
    <cellStyle name="Lien hypertexte visité" xfId="189" builtinId="9" hidden="1"/>
    <cellStyle name="Lien hypertexte visité" xfId="191" builtinId="9" hidden="1"/>
    <cellStyle name="Lien hypertexte visité" xfId="193" builtinId="9" hidden="1"/>
    <cellStyle name="Lien hypertexte visité" xfId="195" builtinId="9" hidden="1"/>
    <cellStyle name="Lien hypertexte visité" xfId="197" builtinId="9" hidden="1"/>
    <cellStyle name="Lien hypertexte visité" xfId="199" builtinId="9" hidden="1"/>
    <cellStyle name="Lien hypertexte visité" xfId="201" builtinId="9" hidden="1"/>
    <cellStyle name="Lien hypertexte visité" xfId="203" builtinId="9" hidden="1"/>
    <cellStyle name="Lien hypertexte visité" xfId="205" builtinId="9" hidden="1"/>
    <cellStyle name="Lien hypertexte visité" xfId="207" builtinId="9" hidden="1"/>
    <cellStyle name="Lien hypertexte visité" xfId="209" builtinId="9" hidden="1"/>
    <cellStyle name="Lien hypertexte visité" xfId="211" builtinId="9" hidden="1"/>
    <cellStyle name="Lien hypertexte visité" xfId="213" builtinId="9" hidden="1"/>
    <cellStyle name="Lien hypertexte visité" xfId="215" builtinId="9" hidden="1"/>
    <cellStyle name="Lien hypertexte visité" xfId="217" builtinId="9" hidden="1"/>
    <cellStyle name="Lien hypertexte visité" xfId="219" builtinId="9" hidden="1"/>
    <cellStyle name="Lien hypertexte visité" xfId="221" builtinId="9" hidden="1"/>
    <cellStyle name="Lien hypertexte visité" xfId="223" builtinId="9" hidden="1"/>
    <cellStyle name="Lien hypertexte visité" xfId="225" builtinId="9" hidden="1"/>
    <cellStyle name="Lien hypertexte visité" xfId="227" builtinId="9" hidden="1"/>
    <cellStyle name="Lien hypertexte visité" xfId="229" builtinId="9" hidden="1"/>
    <cellStyle name="Lien hypertexte visité" xfId="231" builtinId="9" hidden="1"/>
    <cellStyle name="Lien hypertexte visité" xfId="233" builtinId="9" hidden="1"/>
    <cellStyle name="Lien hypertexte visité" xfId="235" builtinId="9" hidden="1"/>
    <cellStyle name="Lien hypertexte visité" xfId="237" builtinId="9" hidden="1"/>
    <cellStyle name="Lien hypertexte visité" xfId="239" builtinId="9" hidden="1"/>
    <cellStyle name="Lien hypertexte visité" xfId="241" builtinId="9" hidden="1"/>
    <cellStyle name="Lien hypertexte visité" xfId="243" builtinId="9" hidden="1"/>
    <cellStyle name="Lien hypertexte visité" xfId="245" builtinId="9" hidden="1"/>
    <cellStyle name="Lien hypertexte visité" xfId="247" builtinId="9" hidden="1"/>
    <cellStyle name="Lien hypertexte visité" xfId="249" builtinId="9" hidden="1"/>
    <cellStyle name="Lien hypertexte visité" xfId="251" builtinId="9" hidden="1"/>
    <cellStyle name="Lien hypertexte visité" xfId="253" builtinId="9" hidden="1"/>
    <cellStyle name="Lien hypertexte visité" xfId="255" builtinId="9" hidden="1"/>
    <cellStyle name="Lien hypertexte visité" xfId="257" builtinId="9" hidden="1"/>
    <cellStyle name="Lien hypertexte visité" xfId="259" builtinId="9" hidden="1"/>
    <cellStyle name="Lien hypertexte visité" xfId="261" builtinId="9" hidden="1"/>
    <cellStyle name="Lien hypertexte visité" xfId="263" builtinId="9" hidden="1"/>
    <cellStyle name="Lien hypertexte visité" xfId="265" builtinId="9" hidden="1"/>
    <cellStyle name="Lien hypertexte visité" xfId="267" builtinId="9" hidden="1"/>
    <cellStyle name="Lien hypertexte visité" xfId="269" builtinId="9" hidden="1"/>
    <cellStyle name="Lien hypertexte visité" xfId="271" builtinId="9" hidden="1"/>
    <cellStyle name="Lien hypertexte visité" xfId="273" builtinId="9" hidden="1"/>
    <cellStyle name="Lien hypertexte visité" xfId="275" builtinId="9" hidden="1"/>
    <cellStyle name="Lien hypertexte visité" xfId="277" builtinId="9" hidden="1"/>
    <cellStyle name="Lien hypertexte visité" xfId="279" builtinId="9" hidden="1"/>
    <cellStyle name="Lien hypertexte visité" xfId="281" builtinId="9" hidden="1"/>
    <cellStyle name="Lien hypertexte visité" xfId="283" builtinId="9" hidden="1"/>
    <cellStyle name="Lien hypertexte visité" xfId="285" builtinId="9" hidden="1"/>
    <cellStyle name="Lien hypertexte visité" xfId="287" builtinId="9" hidden="1"/>
    <cellStyle name="Lien hypertexte visité" xfId="289" builtinId="9" hidden="1"/>
    <cellStyle name="Lien hypertexte visité" xfId="291" builtinId="9" hidden="1"/>
    <cellStyle name="Lien hypertexte visité" xfId="293" builtinId="9" hidden="1"/>
    <cellStyle name="Milliers" xfId="1" builtinId="3"/>
    <cellStyle name="Normal" xfId="0" builtinId="0"/>
    <cellStyle name="Pourcentage" xfId="294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workbookViewId="0">
      <selection activeCell="L27" sqref="L27"/>
    </sheetView>
  </sheetViews>
  <sheetFormatPr baseColWidth="10" defaultRowHeight="16" x14ac:dyDescent="0.2"/>
  <cols>
    <col min="1" max="1" width="31.83203125" customWidth="1"/>
  </cols>
  <sheetData>
    <row r="1" spans="1:5" ht="20" x14ac:dyDescent="0.25">
      <c r="A1" s="3" t="s">
        <v>85</v>
      </c>
      <c r="B1" s="1"/>
      <c r="C1" s="1"/>
      <c r="D1" s="32"/>
      <c r="E1" s="1"/>
    </row>
    <row r="2" spans="1:5" x14ac:dyDescent="0.2">
      <c r="A2" s="2" t="s">
        <v>12</v>
      </c>
      <c r="B2" s="1"/>
      <c r="C2" s="1"/>
      <c r="D2" s="32"/>
      <c r="E2" s="1"/>
    </row>
    <row r="3" spans="1:5" x14ac:dyDescent="0.2">
      <c r="A3" s="1" t="s">
        <v>0</v>
      </c>
      <c r="B3" s="33"/>
      <c r="C3" s="33"/>
      <c r="D3" s="34"/>
      <c r="E3" s="33" t="s">
        <v>73</v>
      </c>
    </row>
    <row r="4" spans="1:5" x14ac:dyDescent="0.2">
      <c r="A4" s="1"/>
      <c r="B4" s="4">
        <v>2021</v>
      </c>
      <c r="C4" s="4">
        <v>2022</v>
      </c>
      <c r="D4" s="35">
        <v>2023</v>
      </c>
      <c r="E4" s="4" t="s">
        <v>74</v>
      </c>
    </row>
    <row r="5" spans="1:5" x14ac:dyDescent="0.2">
      <c r="A5" s="6" t="s">
        <v>13</v>
      </c>
      <c r="B5" s="57"/>
      <c r="C5" s="57"/>
      <c r="D5" s="58"/>
      <c r="E5" s="37"/>
    </row>
    <row r="6" spans="1:5" x14ac:dyDescent="0.2">
      <c r="A6" s="7"/>
      <c r="B6" s="59"/>
      <c r="C6" s="59"/>
      <c r="D6" s="60"/>
      <c r="E6" s="38"/>
    </row>
    <row r="7" spans="1:5" x14ac:dyDescent="0.2">
      <c r="A7" s="8" t="s">
        <v>38</v>
      </c>
      <c r="B7" s="57"/>
      <c r="C7" s="57"/>
      <c r="D7" s="61"/>
      <c r="E7" s="39"/>
    </row>
    <row r="8" spans="1:5" x14ac:dyDescent="0.2">
      <c r="A8" s="6" t="s">
        <v>39</v>
      </c>
      <c r="B8" s="62">
        <f>B5-B7</f>
        <v>0</v>
      </c>
      <c r="C8" s="62">
        <f>C5-C7</f>
        <v>0</v>
      </c>
      <c r="D8" s="63">
        <f>D5-D7</f>
        <v>0</v>
      </c>
      <c r="E8" s="40"/>
    </row>
    <row r="9" spans="1:5" x14ac:dyDescent="0.2">
      <c r="A9" s="8"/>
      <c r="B9" s="64"/>
      <c r="C9" s="64"/>
      <c r="D9" s="65"/>
      <c r="E9" s="38"/>
    </row>
    <row r="10" spans="1:5" x14ac:dyDescent="0.2">
      <c r="A10" s="9" t="s">
        <v>42</v>
      </c>
      <c r="B10" s="66">
        <v>0</v>
      </c>
      <c r="C10" s="66">
        <v>0</v>
      </c>
      <c r="D10" s="67">
        <v>0</v>
      </c>
      <c r="E10" s="38"/>
    </row>
    <row r="11" spans="1:5" x14ac:dyDescent="0.2">
      <c r="A11" s="10" t="s">
        <v>44</v>
      </c>
      <c r="B11" s="68"/>
      <c r="C11" s="68"/>
      <c r="D11" s="69"/>
      <c r="E11" s="37"/>
    </row>
    <row r="12" spans="1:5" x14ac:dyDescent="0.2">
      <c r="A12" s="8"/>
      <c r="B12" s="64"/>
      <c r="C12" s="64"/>
      <c r="D12" s="65"/>
      <c r="E12" s="38"/>
    </row>
    <row r="13" spans="1:5" x14ac:dyDescent="0.2">
      <c r="A13" s="8" t="s">
        <v>14</v>
      </c>
      <c r="B13" s="91"/>
      <c r="C13" s="91"/>
      <c r="D13" s="91"/>
      <c r="E13" s="38"/>
    </row>
    <row r="14" spans="1:5" x14ac:dyDescent="0.2">
      <c r="A14" s="10" t="s">
        <v>45</v>
      </c>
      <c r="B14" s="68"/>
      <c r="C14" s="68"/>
      <c r="D14" s="69"/>
      <c r="E14" s="37"/>
    </row>
    <row r="15" spans="1:5" x14ac:dyDescent="0.2">
      <c r="A15" s="7"/>
      <c r="B15" s="59"/>
      <c r="C15" s="59"/>
      <c r="D15" s="60"/>
      <c r="E15" s="38"/>
    </row>
    <row r="16" spans="1:5" x14ac:dyDescent="0.2">
      <c r="A16" s="6" t="s">
        <v>15</v>
      </c>
      <c r="B16" s="68"/>
      <c r="C16" s="68"/>
      <c r="D16" s="69"/>
      <c r="E16" s="37"/>
    </row>
    <row r="17" spans="1:5" x14ac:dyDescent="0.2">
      <c r="A17" s="7"/>
      <c r="B17" s="59"/>
      <c r="C17" s="59"/>
      <c r="D17" s="60"/>
      <c r="E17" s="38"/>
    </row>
    <row r="18" spans="1:5" x14ac:dyDescent="0.2">
      <c r="A18" s="5" t="s">
        <v>43</v>
      </c>
      <c r="B18" s="70"/>
      <c r="C18" s="70"/>
      <c r="D18" s="71"/>
      <c r="E18" s="41"/>
    </row>
    <row r="19" spans="1:5" x14ac:dyDescent="0.2">
      <c r="A19" s="36"/>
      <c r="B19" s="72"/>
      <c r="C19" s="72"/>
      <c r="D19" s="73"/>
      <c r="E19" s="38"/>
    </row>
    <row r="20" spans="1:5" x14ac:dyDescent="0.2">
      <c r="A20" s="36" t="s">
        <v>16</v>
      </c>
      <c r="B20" s="55"/>
      <c r="C20" s="55"/>
      <c r="D20" s="55"/>
      <c r="E20" s="40"/>
    </row>
    <row r="21" spans="1:5" x14ac:dyDescent="0.2">
      <c r="A21" s="36" t="s">
        <v>17</v>
      </c>
      <c r="B21" s="55"/>
      <c r="C21" s="55"/>
      <c r="D21" s="55"/>
      <c r="E21" s="40"/>
    </row>
    <row r="22" spans="1:5" x14ac:dyDescent="0.2">
      <c r="A22" s="30" t="s">
        <v>41</v>
      </c>
      <c r="B22" s="56"/>
      <c r="C22" s="56"/>
      <c r="D22" s="56"/>
      <c r="E22" s="39"/>
    </row>
  </sheetData>
  <conditionalFormatting sqref="A1:A2">
    <cfRule type="duplicateValues" dxfId="3" priority="1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4"/>
  <sheetViews>
    <sheetView topLeftCell="A4" workbookViewId="0">
      <selection activeCell="D35" sqref="D35"/>
    </sheetView>
  </sheetViews>
  <sheetFormatPr baseColWidth="10" defaultRowHeight="16" x14ac:dyDescent="0.2"/>
  <cols>
    <col min="1" max="1" width="41" customWidth="1"/>
    <col min="2" max="4" width="10.83203125" style="27"/>
  </cols>
  <sheetData>
    <row r="1" spans="1:4" ht="20" x14ac:dyDescent="0.25">
      <c r="A1" s="3" t="s">
        <v>85</v>
      </c>
      <c r="B1" s="20"/>
      <c r="C1" s="20"/>
      <c r="D1" s="20"/>
    </row>
    <row r="2" spans="1:4" x14ac:dyDescent="0.2">
      <c r="A2" s="2" t="s">
        <v>40</v>
      </c>
      <c r="B2" s="20"/>
      <c r="C2" s="20"/>
      <c r="D2" s="20"/>
    </row>
    <row r="3" spans="1:4" x14ac:dyDescent="0.2">
      <c r="A3" s="1" t="s">
        <v>0</v>
      </c>
      <c r="B3" s="4"/>
      <c r="C3" s="4"/>
      <c r="D3" s="4"/>
    </row>
    <row r="4" spans="1:4" x14ac:dyDescent="0.2">
      <c r="A4" s="1"/>
      <c r="B4" s="4">
        <v>2021</v>
      </c>
      <c r="C4" s="4">
        <v>2022</v>
      </c>
      <c r="D4" s="4">
        <v>2023</v>
      </c>
    </row>
    <row r="5" spans="1:4" x14ac:dyDescent="0.2">
      <c r="A5" s="11" t="s">
        <v>8</v>
      </c>
      <c r="B5" s="21"/>
      <c r="C5" s="22"/>
      <c r="D5" s="21"/>
    </row>
    <row r="6" spans="1:4" x14ac:dyDescent="0.2">
      <c r="A6" s="12" t="s">
        <v>20</v>
      </c>
      <c r="B6" s="23"/>
      <c r="C6" s="24"/>
      <c r="D6" s="23"/>
    </row>
    <row r="7" spans="1:4" x14ac:dyDescent="0.2">
      <c r="A7" s="13" t="s">
        <v>21</v>
      </c>
      <c r="B7" s="74"/>
      <c r="C7" s="75"/>
      <c r="D7" s="74"/>
    </row>
    <row r="8" spans="1:4" x14ac:dyDescent="0.2">
      <c r="A8" s="13" t="s">
        <v>22</v>
      </c>
      <c r="B8" s="74"/>
      <c r="C8" s="75"/>
      <c r="D8" s="74"/>
    </row>
    <row r="9" spans="1:4" x14ac:dyDescent="0.2">
      <c r="A9" s="13" t="s">
        <v>23</v>
      </c>
      <c r="B9" s="74"/>
      <c r="C9" s="75"/>
      <c r="D9" s="74"/>
    </row>
    <row r="10" spans="1:4" x14ac:dyDescent="0.2">
      <c r="A10" s="14" t="s">
        <v>24</v>
      </c>
      <c r="B10" s="76"/>
      <c r="C10" s="77"/>
      <c r="D10" s="76"/>
    </row>
    <row r="11" spans="1:4" x14ac:dyDescent="0.2">
      <c r="A11" s="13" t="s">
        <v>25</v>
      </c>
      <c r="B11" s="78">
        <f>SUM(B7:B10)</f>
        <v>0</v>
      </c>
      <c r="C11" s="79">
        <f t="shared" ref="C11:D11" si="0">SUM(C7:C10)</f>
        <v>0</v>
      </c>
      <c r="D11" s="78">
        <f t="shared" si="0"/>
        <v>0</v>
      </c>
    </row>
    <row r="12" spans="1:4" x14ac:dyDescent="0.2">
      <c r="A12" s="15"/>
      <c r="B12" s="78"/>
      <c r="C12" s="79"/>
      <c r="D12" s="78"/>
    </row>
    <row r="13" spans="1:4" x14ac:dyDescent="0.2">
      <c r="A13" s="15" t="s">
        <v>26</v>
      </c>
      <c r="B13" s="74"/>
      <c r="C13" s="75"/>
      <c r="D13" s="74"/>
    </row>
    <row r="14" spans="1:4" x14ac:dyDescent="0.2">
      <c r="A14" s="15" t="s">
        <v>75</v>
      </c>
      <c r="B14" s="74"/>
      <c r="C14" s="75"/>
      <c r="D14" s="74"/>
    </row>
    <row r="15" spans="1:4" x14ac:dyDescent="0.2">
      <c r="A15" s="15" t="s">
        <v>27</v>
      </c>
      <c r="B15" s="74"/>
      <c r="C15" s="75"/>
      <c r="D15" s="74"/>
    </row>
    <row r="16" spans="1:4" x14ac:dyDescent="0.2">
      <c r="A16" s="31" t="s">
        <v>28</v>
      </c>
      <c r="B16" s="74"/>
      <c r="C16" s="75"/>
      <c r="D16" s="74"/>
    </row>
    <row r="17" spans="1:4" ht="17" thickBot="1" x14ac:dyDescent="0.25">
      <c r="A17" s="16" t="s">
        <v>18</v>
      </c>
      <c r="B17" s="80">
        <f>SUM(B11:B16)</f>
        <v>0</v>
      </c>
      <c r="C17" s="80">
        <f t="shared" ref="C17:D17" si="1">SUM(C11:C16)</f>
        <v>0</v>
      </c>
      <c r="D17" s="80">
        <f t="shared" si="1"/>
        <v>0</v>
      </c>
    </row>
    <row r="18" spans="1:4" ht="17" thickTop="1" x14ac:dyDescent="0.2">
      <c r="A18" s="17"/>
      <c r="B18" s="81"/>
      <c r="C18" s="82"/>
      <c r="D18" s="81"/>
    </row>
    <row r="19" spans="1:4" x14ac:dyDescent="0.2">
      <c r="A19" s="17" t="s">
        <v>29</v>
      </c>
      <c r="B19" s="78"/>
      <c r="C19" s="79"/>
      <c r="D19" s="78"/>
    </row>
    <row r="20" spans="1:4" x14ac:dyDescent="0.2">
      <c r="A20" s="12" t="s">
        <v>11</v>
      </c>
      <c r="B20" s="78"/>
      <c r="C20" s="79"/>
      <c r="D20" s="78"/>
    </row>
    <row r="21" spans="1:4" x14ac:dyDescent="0.2">
      <c r="A21" s="13" t="s">
        <v>30</v>
      </c>
      <c r="B21" s="74"/>
      <c r="C21" s="75"/>
      <c r="D21" s="74"/>
    </row>
    <row r="22" spans="1:4" x14ac:dyDescent="0.2">
      <c r="A22" s="13" t="s">
        <v>76</v>
      </c>
      <c r="B22" s="74"/>
      <c r="C22" s="75"/>
      <c r="D22" s="74"/>
    </row>
    <row r="23" spans="1:4" x14ac:dyDescent="0.2">
      <c r="A23" s="13" t="s">
        <v>31</v>
      </c>
      <c r="B23" s="74"/>
      <c r="C23" s="75"/>
      <c r="D23" s="74"/>
    </row>
    <row r="24" spans="1:4" x14ac:dyDescent="0.2">
      <c r="A24" s="18" t="s">
        <v>32</v>
      </c>
      <c r="B24" s="83">
        <f>SUM(B21:B23)</f>
        <v>0</v>
      </c>
      <c r="C24" s="84">
        <f>SUM(C21:C23)</f>
        <v>0</v>
      </c>
      <c r="D24" s="83">
        <f>SUM(D21:D23)</f>
        <v>0</v>
      </c>
    </row>
    <row r="25" spans="1:4" x14ac:dyDescent="0.2">
      <c r="A25" s="13"/>
      <c r="B25" s="78"/>
      <c r="C25" s="79"/>
      <c r="D25" s="78"/>
    </row>
    <row r="26" spans="1:4" x14ac:dyDescent="0.2">
      <c r="A26" s="42" t="s">
        <v>33</v>
      </c>
      <c r="B26" s="74"/>
      <c r="C26" s="75"/>
      <c r="D26" s="74"/>
    </row>
    <row r="27" spans="1:4" x14ac:dyDescent="0.2">
      <c r="A27" s="12" t="s">
        <v>77</v>
      </c>
      <c r="B27" s="74"/>
      <c r="C27" s="75"/>
      <c r="D27" s="74"/>
    </row>
    <row r="28" spans="1:4" x14ac:dyDescent="0.2">
      <c r="A28" s="11" t="s">
        <v>37</v>
      </c>
      <c r="B28" s="85">
        <f>SUM(B24:B27)</f>
        <v>0</v>
      </c>
      <c r="C28" s="86">
        <f>SUM(C24:C27)</f>
        <v>0</v>
      </c>
      <c r="D28" s="85">
        <f>SUM(D24:D27)</f>
        <v>0</v>
      </c>
    </row>
    <row r="29" spans="1:4" x14ac:dyDescent="0.2">
      <c r="A29" s="17"/>
      <c r="B29" s="81"/>
      <c r="C29" s="82"/>
      <c r="D29" s="81"/>
    </row>
    <row r="30" spans="1:4" x14ac:dyDescent="0.2">
      <c r="A30" s="17" t="s">
        <v>19</v>
      </c>
      <c r="B30" s="78"/>
      <c r="C30" s="79"/>
      <c r="D30" s="78"/>
    </row>
    <row r="31" spans="1:4" x14ac:dyDescent="0.2">
      <c r="A31" s="12" t="s">
        <v>34</v>
      </c>
      <c r="B31" s="43"/>
      <c r="C31" s="44"/>
      <c r="D31" s="43"/>
    </row>
    <row r="32" spans="1:4" x14ac:dyDescent="0.2">
      <c r="A32" s="12" t="s">
        <v>35</v>
      </c>
      <c r="B32" s="43"/>
      <c r="C32" s="44"/>
      <c r="D32" s="43"/>
    </row>
    <row r="33" spans="1:4" x14ac:dyDescent="0.2">
      <c r="A33" s="19" t="s">
        <v>19</v>
      </c>
      <c r="B33" s="45">
        <f>B31+B32</f>
        <v>0</v>
      </c>
      <c r="C33" s="45">
        <f>C31+C32</f>
        <v>0</v>
      </c>
      <c r="D33" s="45">
        <f>D31+D32</f>
        <v>0</v>
      </c>
    </row>
    <row r="34" spans="1:4" x14ac:dyDescent="0.2">
      <c r="A34" s="19" t="s">
        <v>36</v>
      </c>
      <c r="B34" s="25">
        <f>B28+B33</f>
        <v>0</v>
      </c>
      <c r="C34" s="26">
        <f t="shared" ref="C34:D34" si="2">C28+C33</f>
        <v>0</v>
      </c>
      <c r="D34" s="25">
        <f t="shared" si="2"/>
        <v>0</v>
      </c>
    </row>
  </sheetData>
  <conditionalFormatting sqref="A1:A2">
    <cfRule type="duplicateValues" dxfId="2" priority="1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2"/>
  <sheetViews>
    <sheetView workbookViewId="0">
      <selection activeCell="F6" sqref="F6"/>
    </sheetView>
  </sheetViews>
  <sheetFormatPr baseColWidth="10" defaultRowHeight="16" x14ac:dyDescent="0.2"/>
  <cols>
    <col min="1" max="1" width="32.1640625" customWidth="1"/>
    <col min="2" max="2" width="11" bestFit="1" customWidth="1"/>
  </cols>
  <sheetData>
    <row r="1" spans="1:4" ht="20" x14ac:dyDescent="0.25">
      <c r="A1" s="3" t="s">
        <v>85</v>
      </c>
      <c r="B1" s="20"/>
      <c r="C1" s="20"/>
      <c r="D1" s="20"/>
    </row>
    <row r="2" spans="1:4" x14ac:dyDescent="0.2">
      <c r="A2" s="2" t="s">
        <v>7</v>
      </c>
      <c r="B2" s="20"/>
      <c r="C2" s="20"/>
      <c r="D2" s="20"/>
    </row>
    <row r="3" spans="1:4" x14ac:dyDescent="0.2">
      <c r="A3" s="1" t="s">
        <v>0</v>
      </c>
      <c r="B3" s="4"/>
      <c r="C3" s="4"/>
      <c r="D3" s="4"/>
    </row>
    <row r="4" spans="1:4" x14ac:dyDescent="0.2">
      <c r="A4" s="1"/>
      <c r="B4" s="4">
        <v>2021</v>
      </c>
      <c r="C4" s="4">
        <v>2022</v>
      </c>
      <c r="D4" s="4">
        <v>2023</v>
      </c>
    </row>
    <row r="5" spans="1:4" x14ac:dyDescent="0.2">
      <c r="A5" s="11" t="s">
        <v>8</v>
      </c>
      <c r="B5" s="21"/>
      <c r="C5" s="22"/>
      <c r="D5" s="21"/>
    </row>
    <row r="6" spans="1:4" x14ac:dyDescent="0.2">
      <c r="A6" s="12" t="s">
        <v>9</v>
      </c>
      <c r="B6" s="23"/>
      <c r="C6" s="24"/>
      <c r="D6" s="23"/>
    </row>
    <row r="7" spans="1:4" x14ac:dyDescent="0.2">
      <c r="A7" s="13" t="s">
        <v>22</v>
      </c>
      <c r="B7" s="74"/>
      <c r="C7" s="74"/>
      <c r="D7" s="74"/>
    </row>
    <row r="8" spans="1:4" x14ac:dyDescent="0.2">
      <c r="A8" s="13" t="s">
        <v>23</v>
      </c>
      <c r="B8" s="74"/>
      <c r="C8" s="74"/>
      <c r="D8" s="74"/>
    </row>
    <row r="9" spans="1:4" x14ac:dyDescent="0.2">
      <c r="A9" s="14" t="s">
        <v>24</v>
      </c>
      <c r="B9" s="74"/>
      <c r="C9" s="74"/>
      <c r="D9" s="74"/>
    </row>
    <row r="10" spans="1:4" x14ac:dyDescent="0.2">
      <c r="A10" s="13" t="s">
        <v>1</v>
      </c>
      <c r="B10" s="92"/>
      <c r="C10" s="93"/>
      <c r="D10" s="92"/>
    </row>
    <row r="11" spans="1:4" x14ac:dyDescent="0.2">
      <c r="A11" s="17"/>
      <c r="B11" s="81"/>
      <c r="C11" s="82"/>
      <c r="D11" s="81"/>
    </row>
    <row r="12" spans="1:4" x14ac:dyDescent="0.2">
      <c r="A12" s="17" t="s">
        <v>10</v>
      </c>
      <c r="B12" s="78"/>
      <c r="C12" s="79"/>
      <c r="D12" s="78"/>
    </row>
    <row r="13" spans="1:4" x14ac:dyDescent="0.2">
      <c r="A13" s="12" t="s">
        <v>11</v>
      </c>
      <c r="B13" s="78"/>
      <c r="C13" s="79"/>
      <c r="D13" s="78"/>
    </row>
    <row r="14" spans="1:4" x14ac:dyDescent="0.2">
      <c r="A14" s="13" t="s">
        <v>30</v>
      </c>
      <c r="B14" s="74"/>
      <c r="C14" s="74"/>
      <c r="D14" s="74"/>
    </row>
    <row r="15" spans="1:4" x14ac:dyDescent="0.2">
      <c r="A15" s="13" t="s">
        <v>31</v>
      </c>
      <c r="B15" s="74"/>
      <c r="C15" s="74"/>
      <c r="D15" s="74"/>
    </row>
    <row r="16" spans="1:4" x14ac:dyDescent="0.2">
      <c r="A16" s="18" t="s">
        <v>32</v>
      </c>
      <c r="B16" s="92"/>
      <c r="C16" s="93"/>
      <c r="D16" s="92"/>
    </row>
    <row r="17" spans="1:4" x14ac:dyDescent="0.2">
      <c r="A17" s="13"/>
      <c r="B17" s="78"/>
      <c r="C17" s="79"/>
      <c r="D17" s="78"/>
    </row>
    <row r="18" spans="1:4" x14ac:dyDescent="0.2">
      <c r="A18" s="19" t="s">
        <v>7</v>
      </c>
      <c r="B18" s="94"/>
      <c r="C18" s="94"/>
      <c r="D18" s="94"/>
    </row>
    <row r="19" spans="1:4" x14ac:dyDescent="0.2">
      <c r="B19" s="87"/>
      <c r="C19" s="87"/>
      <c r="D19" s="87"/>
    </row>
    <row r="20" spans="1:4" x14ac:dyDescent="0.2">
      <c r="B20" s="87"/>
      <c r="C20" s="87"/>
      <c r="D20" s="87"/>
    </row>
    <row r="21" spans="1:4" x14ac:dyDescent="0.2">
      <c r="A21" s="19" t="s">
        <v>46</v>
      </c>
      <c r="B21" s="94"/>
      <c r="C21" s="94"/>
      <c r="D21" s="94"/>
    </row>
    <row r="22" spans="1:4" x14ac:dyDescent="0.2">
      <c r="A22" s="19" t="s">
        <v>47</v>
      </c>
      <c r="B22" s="95"/>
      <c r="C22" s="95"/>
      <c r="D22" s="95"/>
    </row>
  </sheetData>
  <conditionalFormatting sqref="A1:A2">
    <cfRule type="duplicateValues" dxfId="1" priority="1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0"/>
  <sheetViews>
    <sheetView tabSelected="1" topLeftCell="A11" workbookViewId="0">
      <selection activeCell="J36" sqref="J36"/>
    </sheetView>
  </sheetViews>
  <sheetFormatPr baseColWidth="10" defaultRowHeight="16" x14ac:dyDescent="0.2"/>
  <cols>
    <col min="1" max="1" width="32" customWidth="1"/>
  </cols>
  <sheetData>
    <row r="1" spans="1:9" ht="20" x14ac:dyDescent="0.25">
      <c r="A1" s="3" t="s">
        <v>85</v>
      </c>
      <c r="B1" s="20"/>
      <c r="C1" s="20"/>
      <c r="D1" s="20"/>
      <c r="E1" s="52" t="s">
        <v>84</v>
      </c>
      <c r="F1" s="52">
        <v>2023</v>
      </c>
      <c r="G1" s="20"/>
      <c r="H1" s="20"/>
      <c r="I1" s="20"/>
    </row>
    <row r="2" spans="1:9" x14ac:dyDescent="0.2">
      <c r="A2" s="2" t="s">
        <v>87</v>
      </c>
      <c r="B2" s="20"/>
      <c r="C2" s="20"/>
      <c r="D2" s="20"/>
      <c r="E2" s="20"/>
      <c r="F2" s="20"/>
      <c r="G2" s="20"/>
      <c r="H2" s="20"/>
      <c r="I2" s="20"/>
    </row>
    <row r="3" spans="1:9" x14ac:dyDescent="0.2">
      <c r="A3" s="1"/>
      <c r="B3" s="4">
        <v>2021</v>
      </c>
      <c r="C3" s="4">
        <v>2022</v>
      </c>
      <c r="D3" s="4">
        <v>2023</v>
      </c>
      <c r="E3" s="4" t="s">
        <v>79</v>
      </c>
      <c r="F3" s="4" t="s">
        <v>80</v>
      </c>
      <c r="G3" s="4" t="s">
        <v>81</v>
      </c>
      <c r="H3" s="4" t="s">
        <v>82</v>
      </c>
      <c r="I3" s="4" t="s">
        <v>83</v>
      </c>
    </row>
    <row r="4" spans="1:9" x14ac:dyDescent="0.2">
      <c r="A4" s="11" t="s">
        <v>48</v>
      </c>
      <c r="B4" s="21"/>
      <c r="C4" s="22"/>
      <c r="D4" s="21"/>
    </row>
    <row r="5" spans="1:9" x14ac:dyDescent="0.2">
      <c r="A5" s="12" t="s">
        <v>49</v>
      </c>
      <c r="B5" s="78" t="s">
        <v>2</v>
      </c>
      <c r="C5" s="96"/>
      <c r="D5" s="97"/>
      <c r="E5" s="53">
        <v>2.7E-2</v>
      </c>
      <c r="F5" s="53">
        <v>0.17299999999999999</v>
      </c>
      <c r="G5" s="54">
        <v>0.1</v>
      </c>
      <c r="H5" s="54">
        <v>0.109</v>
      </c>
      <c r="I5" s="54">
        <v>3.2000000000000001E-2</v>
      </c>
    </row>
    <row r="6" spans="1:9" x14ac:dyDescent="0.2">
      <c r="A6" s="12"/>
      <c r="B6" s="78"/>
      <c r="C6" s="79"/>
      <c r="D6" s="78"/>
    </row>
    <row r="7" spans="1:9" x14ac:dyDescent="0.2">
      <c r="A7" s="11" t="s">
        <v>50</v>
      </c>
      <c r="B7" s="83"/>
      <c r="C7" s="84"/>
      <c r="D7" s="83"/>
    </row>
    <row r="8" spans="1:9" x14ac:dyDescent="0.2">
      <c r="A8" s="12" t="s">
        <v>52</v>
      </c>
      <c r="B8" s="97"/>
      <c r="C8" s="97"/>
      <c r="D8" s="97"/>
    </row>
    <row r="9" spans="1:9" x14ac:dyDescent="0.2">
      <c r="A9" s="12" t="s">
        <v>53</v>
      </c>
      <c r="B9" s="97"/>
      <c r="C9" s="97"/>
      <c r="D9" s="97"/>
    </row>
    <row r="10" spans="1:9" x14ac:dyDescent="0.2">
      <c r="A10" s="12" t="s">
        <v>51</v>
      </c>
      <c r="B10" s="97"/>
      <c r="C10" s="97"/>
      <c r="D10" s="97"/>
    </row>
    <row r="11" spans="1:9" x14ac:dyDescent="0.2">
      <c r="A11" s="12" t="s">
        <v>54</v>
      </c>
      <c r="B11" s="97"/>
      <c r="C11" s="97"/>
      <c r="D11" s="97"/>
    </row>
    <row r="12" spans="1:9" x14ac:dyDescent="0.2">
      <c r="A12" s="12" t="s">
        <v>55</v>
      </c>
      <c r="B12" s="97"/>
      <c r="C12" s="97"/>
      <c r="D12" s="97"/>
      <c r="E12" s="53"/>
      <c r="F12" s="53"/>
      <c r="G12" s="54"/>
      <c r="H12" s="54"/>
      <c r="I12" s="54"/>
    </row>
    <row r="13" spans="1:9" x14ac:dyDescent="0.2">
      <c r="A13" s="12" t="s">
        <v>56</v>
      </c>
      <c r="B13" s="98"/>
      <c r="C13" s="98"/>
      <c r="D13" s="97"/>
    </row>
    <row r="14" spans="1:9" x14ac:dyDescent="0.2">
      <c r="A14" s="12" t="s">
        <v>86</v>
      </c>
      <c r="B14" s="98"/>
      <c r="C14" s="97"/>
      <c r="D14" s="97"/>
    </row>
    <row r="15" spans="1:9" x14ac:dyDescent="0.2">
      <c r="A15" s="12" t="s">
        <v>57</v>
      </c>
      <c r="B15" s="97"/>
      <c r="C15" s="97"/>
      <c r="D15" s="97"/>
      <c r="E15" s="50"/>
      <c r="F15" s="50"/>
      <c r="G15" s="50"/>
      <c r="H15" s="50"/>
      <c r="I15" s="50"/>
    </row>
    <row r="16" spans="1:9" x14ac:dyDescent="0.2">
      <c r="A16" s="15"/>
      <c r="B16" s="78"/>
      <c r="C16" s="79"/>
      <c r="D16" s="78"/>
    </row>
    <row r="17" spans="1:9" x14ac:dyDescent="0.2">
      <c r="A17" s="11" t="s">
        <v>59</v>
      </c>
      <c r="B17" s="83"/>
      <c r="C17" s="84"/>
      <c r="D17" s="83"/>
    </row>
    <row r="18" spans="1:9" x14ac:dyDescent="0.2">
      <c r="A18" s="12" t="s">
        <v>4</v>
      </c>
      <c r="B18" s="97"/>
      <c r="C18" s="97"/>
      <c r="D18" s="97"/>
    </row>
    <row r="19" spans="1:9" x14ac:dyDescent="0.2">
      <c r="A19" s="12" t="s">
        <v>3</v>
      </c>
      <c r="B19" s="97"/>
      <c r="C19" s="97"/>
      <c r="D19" s="97"/>
    </row>
    <row r="20" spans="1:9" x14ac:dyDescent="0.2">
      <c r="A20" s="12" t="s">
        <v>5</v>
      </c>
      <c r="B20" s="97"/>
      <c r="C20" s="97"/>
      <c r="D20" s="97"/>
      <c r="E20" s="50"/>
      <c r="F20" s="50"/>
      <c r="G20" s="50"/>
      <c r="H20" s="50"/>
      <c r="I20" s="50"/>
    </row>
    <row r="21" spans="1:9" x14ac:dyDescent="0.2">
      <c r="A21" s="12" t="s">
        <v>6</v>
      </c>
      <c r="B21" s="97"/>
      <c r="C21" s="97"/>
      <c r="D21" s="97"/>
      <c r="E21" s="50"/>
      <c r="F21" s="50"/>
      <c r="G21" s="50"/>
      <c r="H21" s="50"/>
      <c r="I21" s="50"/>
    </row>
    <row r="22" spans="1:9" x14ac:dyDescent="0.2">
      <c r="A22" s="12" t="s">
        <v>58</v>
      </c>
      <c r="B22" s="99"/>
      <c r="C22" s="99"/>
      <c r="D22" s="99"/>
      <c r="E22" s="51"/>
      <c r="F22" s="51"/>
      <c r="G22" s="51"/>
      <c r="H22" s="51"/>
      <c r="I22" s="51"/>
    </row>
    <row r="23" spans="1:9" x14ac:dyDescent="0.2">
      <c r="A23" s="17"/>
      <c r="B23" s="81"/>
      <c r="C23" s="82"/>
      <c r="D23" s="81"/>
    </row>
    <row r="24" spans="1:9" x14ac:dyDescent="0.2">
      <c r="A24" s="11" t="s">
        <v>60</v>
      </c>
      <c r="B24" s="83"/>
      <c r="C24" s="84"/>
      <c r="D24" s="83"/>
    </row>
    <row r="25" spans="1:9" x14ac:dyDescent="0.2">
      <c r="A25" s="12" t="s">
        <v>71</v>
      </c>
      <c r="B25" s="99"/>
      <c r="C25" s="99"/>
      <c r="D25" s="99"/>
    </row>
    <row r="26" spans="1:9" x14ac:dyDescent="0.2">
      <c r="A26" s="12" t="s">
        <v>72</v>
      </c>
      <c r="B26" s="99"/>
      <c r="C26" s="99"/>
      <c r="D26" s="99"/>
    </row>
    <row r="27" spans="1:9" x14ac:dyDescent="0.2">
      <c r="A27" s="28"/>
      <c r="B27" s="88"/>
      <c r="C27" s="88"/>
      <c r="D27" s="88"/>
    </row>
    <row r="28" spans="1:9" x14ac:dyDescent="0.2">
      <c r="A28" s="29" t="s">
        <v>61</v>
      </c>
      <c r="B28" s="83"/>
      <c r="C28" s="83"/>
      <c r="D28" s="83"/>
    </row>
    <row r="29" spans="1:9" x14ac:dyDescent="0.2">
      <c r="A29" s="12" t="s">
        <v>67</v>
      </c>
      <c r="B29" s="100"/>
      <c r="C29" s="100"/>
      <c r="D29" s="100"/>
      <c r="E29" s="48"/>
      <c r="F29" s="49"/>
      <c r="G29" s="49"/>
      <c r="H29" s="49"/>
      <c r="I29" s="49"/>
    </row>
    <row r="30" spans="1:9" x14ac:dyDescent="0.2">
      <c r="A30" s="12" t="s">
        <v>68</v>
      </c>
      <c r="B30" s="100"/>
      <c r="C30" s="100"/>
      <c r="D30" s="100"/>
    </row>
    <row r="31" spans="1:9" x14ac:dyDescent="0.2">
      <c r="A31" s="12" t="s">
        <v>69</v>
      </c>
      <c r="B31" s="100"/>
      <c r="C31" s="100"/>
      <c r="D31" s="100"/>
    </row>
    <row r="32" spans="1:9" x14ac:dyDescent="0.2">
      <c r="A32" s="12" t="s">
        <v>70</v>
      </c>
      <c r="B32" s="100"/>
      <c r="C32" s="100"/>
      <c r="D32" s="100"/>
    </row>
    <row r="33" spans="1:9" x14ac:dyDescent="0.2">
      <c r="A33" s="12"/>
      <c r="B33" s="89"/>
      <c r="C33" s="89"/>
      <c r="D33" s="89"/>
    </row>
    <row r="34" spans="1:9" x14ac:dyDescent="0.2">
      <c r="A34" s="29" t="s">
        <v>62</v>
      </c>
      <c r="B34" s="83"/>
      <c r="C34" s="83"/>
      <c r="D34" s="83"/>
    </row>
    <row r="35" spans="1:9" x14ac:dyDescent="0.2">
      <c r="A35" s="12" t="s">
        <v>66</v>
      </c>
      <c r="B35" s="97"/>
      <c r="C35" s="97"/>
      <c r="D35" s="97"/>
    </row>
    <row r="36" spans="1:9" x14ac:dyDescent="0.2">
      <c r="A36" s="12" t="s">
        <v>78</v>
      </c>
      <c r="B36" s="97"/>
      <c r="C36" s="97"/>
      <c r="D36" s="97"/>
    </row>
    <row r="37" spans="1:9" x14ac:dyDescent="0.2">
      <c r="A37" s="12" t="s">
        <v>64</v>
      </c>
      <c r="B37" s="97"/>
      <c r="C37" s="97"/>
      <c r="D37" s="97"/>
    </row>
    <row r="38" spans="1:9" x14ac:dyDescent="0.2">
      <c r="A38" s="12" t="s">
        <v>65</v>
      </c>
      <c r="B38" s="97"/>
      <c r="C38" s="97"/>
      <c r="D38" s="97"/>
    </row>
    <row r="39" spans="1:9" ht="30" x14ac:dyDescent="0.2">
      <c r="A39" s="90" t="s">
        <v>88</v>
      </c>
      <c r="B39" s="99"/>
      <c r="C39" s="99"/>
      <c r="D39" s="99"/>
    </row>
    <row r="40" spans="1:9" ht="30" x14ac:dyDescent="0.2">
      <c r="A40" s="46" t="s">
        <v>63</v>
      </c>
      <c r="B40" s="101"/>
      <c r="C40" s="101"/>
      <c r="D40" s="101"/>
      <c r="E40" s="47"/>
      <c r="F40" s="47"/>
      <c r="G40" s="47"/>
      <c r="H40" s="47"/>
      <c r="I40" s="47"/>
    </row>
  </sheetData>
  <conditionalFormatting sqref="A1:A2">
    <cfRule type="duplicateValues" dxfId="0" priority="1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Compte de résultat</vt:lpstr>
      <vt:lpstr>Bilan</vt:lpstr>
      <vt:lpstr>BFR</vt:lpstr>
      <vt:lpstr>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Jerome Caby</dc:creator>
  <cp:lastModifiedBy>Jérôme Caby</cp:lastModifiedBy>
  <dcterms:created xsi:type="dcterms:W3CDTF">2019-02-15T17:32:20Z</dcterms:created>
  <dcterms:modified xsi:type="dcterms:W3CDTF">2025-03-31T14:12:16Z</dcterms:modified>
</cp:coreProperties>
</file>