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308"/>
  <workbookPr/>
  <mc:AlternateContent xmlns:mc="http://schemas.openxmlformats.org/markup-compatibility/2006">
    <mc:Choice Requires="x15">
      <x15ac:absPath xmlns:x15ac="http://schemas.microsoft.com/office/spreadsheetml/2010/11/ac" url="/Users/armelleandro/Armelle Andro/01. ENSEIGNEMENT/Cours 2025-2026/Master Démographie/Cours analyse Démographique Fécondité/"/>
    </mc:Choice>
  </mc:AlternateContent>
  <xr:revisionPtr revIDLastSave="0" documentId="13_ncr:1_{BB31B30D-58EE-9B43-BA14-B600611D7627}" xr6:coauthVersionLast="47" xr6:coauthVersionMax="47" xr10:uidLastSave="{00000000-0000-0000-0000-000000000000}"/>
  <bookViews>
    <workbookView xWindow="0" yWindow="600" windowWidth="38620" windowHeight="21360" activeTab="4" xr2:uid="{00000000-000D-0000-FFFF-FFFF00000000}"/>
  </bookViews>
  <sheets>
    <sheet name="Enoncé" sheetId="4" r:id="rId1"/>
    <sheet name="T48bis FM" sheetId="6" r:id="rId2"/>
    <sheet name="T6_2016" sheetId="2" r:id="rId3"/>
    <sheet name="T6_2017" sheetId="3" r:id="rId4"/>
    <sheet name="TM 2016" sheetId="9"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28" i="2" l="1"/>
  <c r="AU47" i="6"/>
  <c r="I127" i="3"/>
  <c r="I128" i="3" s="1"/>
  <c r="I127"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INSEE</author>
  </authors>
  <commentList>
    <comment ref="A4" authorId="0" shapeId="0" xr:uid="{00000000-0006-0000-0100-000001000000}">
      <text>
        <r>
          <rPr>
            <sz val="9"/>
            <color indexed="81"/>
            <rFont val="Tahoma"/>
            <family val="2"/>
          </rPr>
          <t>INDICT48BIS</t>
        </r>
      </text>
    </comment>
    <comment ref="A5" authorId="0" shapeId="0" xr:uid="{00000000-0006-0000-0100-000002000000}">
      <text>
        <r>
          <rPr>
            <sz val="9"/>
            <color indexed="81"/>
            <rFont val="Tahoma"/>
            <family val="2"/>
          </rPr>
          <t>ANNEE_1975_2017</t>
        </r>
      </text>
    </comment>
  </commentList>
</comments>
</file>

<file path=xl/sharedStrings.xml><?xml version="1.0" encoding="utf-8"?>
<sst xmlns="http://schemas.openxmlformats.org/spreadsheetml/2006/main" count="446" uniqueCount="147">
  <si>
    <t>15 ans</t>
  </si>
  <si>
    <t>16 ans</t>
  </si>
  <si>
    <t>17 ans</t>
  </si>
  <si>
    <t>18 ans</t>
  </si>
  <si>
    <t>19 ans</t>
  </si>
  <si>
    <t>20 ans</t>
  </si>
  <si>
    <t>21 ans</t>
  </si>
  <si>
    <t>22 ans</t>
  </si>
  <si>
    <t>23 ans</t>
  </si>
  <si>
    <t>24 ans</t>
  </si>
  <si>
    <t>25 ans</t>
  </si>
  <si>
    <t>26 ans</t>
  </si>
  <si>
    <t>27 ans</t>
  </si>
  <si>
    <t>28 ans</t>
  </si>
  <si>
    <t>29 ans</t>
  </si>
  <si>
    <t>30 ans</t>
  </si>
  <si>
    <t>31 ans</t>
  </si>
  <si>
    <t>32 ans</t>
  </si>
  <si>
    <t>33 ans</t>
  </si>
  <si>
    <t>34 ans</t>
  </si>
  <si>
    <t>35 ans</t>
  </si>
  <si>
    <t>36 ans</t>
  </si>
  <si>
    <t>37 ans</t>
  </si>
  <si>
    <t>38 ans</t>
  </si>
  <si>
    <t>39 ans</t>
  </si>
  <si>
    <t>40 ans</t>
  </si>
  <si>
    <t>41 ans</t>
  </si>
  <si>
    <t>42 ans</t>
  </si>
  <si>
    <t>43 ans</t>
  </si>
  <si>
    <t>44 ans</t>
  </si>
  <si>
    <t>45 ans</t>
  </si>
  <si>
    <t>46 ans</t>
  </si>
  <si>
    <t>47 ans</t>
  </si>
  <si>
    <t>48 ans</t>
  </si>
  <si>
    <t>49 ans</t>
  </si>
  <si>
    <t>50 ans</t>
  </si>
  <si>
    <t>Champ : France métropolitaine</t>
  </si>
  <si>
    <t>TABLEAU 6 - POPULATION TOTALE PAR SEXE, ÂGE ET ÉTAT MATRIMONIAL AU 1ER JANVIER 2016, estimation provisoire arrêtée à fin décembre 2017</t>
  </si>
  <si>
    <t>Sexe masculin</t>
  </si>
  <si>
    <t>Sexe féminin</t>
  </si>
  <si>
    <t>Année de naissance</t>
  </si>
  <si>
    <t>Âge en années révolues</t>
  </si>
  <si>
    <t>Ensemble</t>
  </si>
  <si>
    <t>Total</t>
  </si>
  <si>
    <t>Célibataires</t>
  </si>
  <si>
    <t>Mariés</t>
  </si>
  <si>
    <t>Veufs</t>
  </si>
  <si>
    <t>Divorcés</t>
  </si>
  <si>
    <t>Mariées</t>
  </si>
  <si>
    <t>Veuves</t>
  </si>
  <si>
    <t>Divorcées</t>
  </si>
  <si>
    <t>.</t>
  </si>
  <si>
    <t>1910 ou av.</t>
  </si>
  <si>
    <t>105 ou plus</t>
  </si>
  <si>
    <t>Population totale</t>
  </si>
  <si>
    <t>moins de 20 ans</t>
  </si>
  <si>
    <t>de 20 à 59 ans</t>
  </si>
  <si>
    <t>60 ans ou plus</t>
  </si>
  <si>
    <t>moins de 15 ans</t>
  </si>
  <si>
    <t>de 15 à 44 ans</t>
  </si>
  <si>
    <t>de 45 à 74 ans</t>
  </si>
  <si>
    <t>75 ans ou plus</t>
  </si>
  <si>
    <t>de 20 à 64 ans</t>
  </si>
  <si>
    <t>65 ans ou plus</t>
  </si>
  <si>
    <t>90 ans ou plus</t>
  </si>
  <si>
    <t>N.B. :</t>
  </si>
  <si>
    <t xml:space="preserve">- La répartition par état matrimonial n'est pas disponible à partir de 90 ans. </t>
  </si>
  <si>
    <t>- A partir de 2013, l’état matrimonial légal n’est plus disponible dans les données du recensement de la population. Les répartitions par état matrimonial légal ont été estimées en combinant les données du recensement et de l'enquête emploi (voir Insee Analyses n°35 "Le recensement de la population évolue : de l'état matrimonial légal à la situation conjugale de fait", octobre 2017). Les personnes mineures ont été classées en célibataires. La répartition par état matrimonial légal est à prendre avec précaution aux jeunes âges adultes.</t>
  </si>
  <si>
    <t>Source : Insee, estimations de population</t>
  </si>
  <si>
    <t>TABLEAU 6 - POPULATION TOTALE PAR SEXE, ÂGE ET ÉTAT MATRIMONIAL AU 1ER JANVIER 2017, estimation provisoire arrêtée à fin décembre 2017</t>
  </si>
  <si>
    <t>1911 ou av.</t>
  </si>
  <si>
    <t>T48BIS : Nés vivants selon l'âge en années révolues de la mère</t>
  </si>
  <si>
    <t>CHAMP : France métropolitaine</t>
  </si>
  <si>
    <t>Âge révolu de la mère</t>
  </si>
  <si>
    <t>12 ans</t>
  </si>
  <si>
    <t>13 ans</t>
  </si>
  <si>
    <t>14 ans</t>
  </si>
  <si>
    <t>51 ans</t>
  </si>
  <si>
    <t>52 ans</t>
  </si>
  <si>
    <t>53 ans</t>
  </si>
  <si>
    <t>54 ans ou plus</t>
  </si>
  <si>
    <t>Âge moyen en années révolues (a)</t>
  </si>
  <si>
    <t>Année de 1975 à 2017</t>
  </si>
  <si>
    <t>1975</t>
  </si>
  <si>
    <t>1976</t>
  </si>
  <si>
    <t>1977</t>
  </si>
  <si>
    <t>1978</t>
  </si>
  <si>
    <t>1979</t>
  </si>
  <si>
    <t>1980</t>
  </si>
  <si>
    <t>1981</t>
  </si>
  <si>
    <t>1982</t>
  </si>
  <si>
    <t>1983</t>
  </si>
  <si>
    <t>1984</t>
  </si>
  <si>
    <t>1985</t>
  </si>
  <si>
    <t>1986</t>
  </si>
  <si>
    <t>1987</t>
  </si>
  <si>
    <t>1988</t>
  </si>
  <si>
    <t>1989</t>
  </si>
  <si>
    <t>1990</t>
  </si>
  <si>
    <t>1991</t>
  </si>
  <si>
    <t>1992</t>
  </si>
  <si>
    <t>1993</t>
  </si>
  <si>
    <t>1994</t>
  </si>
  <si>
    <t>1995</t>
  </si>
  <si>
    <t>1996</t>
  </si>
  <si>
    <t>1997</t>
  </si>
  <si>
    <t>1998</t>
  </si>
  <si>
    <t>1999</t>
  </si>
  <si>
    <t>2000</t>
  </si>
  <si>
    <t>2001</t>
  </si>
  <si>
    <t>2002</t>
  </si>
  <si>
    <t>2003</t>
  </si>
  <si>
    <t>2004</t>
  </si>
  <si>
    <t>2005</t>
  </si>
  <si>
    <t>2006</t>
  </si>
  <si>
    <t>2007</t>
  </si>
  <si>
    <t>2008</t>
  </si>
  <si>
    <t>2009</t>
  </si>
  <si>
    <t>2010</t>
  </si>
  <si>
    <t>2011</t>
  </si>
  <si>
    <t>2012</t>
  </si>
  <si>
    <t>2013</t>
  </si>
  <si>
    <t>2014</t>
  </si>
  <si>
    <t>2015</t>
  </si>
  <si>
    <t>2016</t>
  </si>
  <si>
    <t>2017</t>
  </si>
  <si>
    <t>a. Il s'agit ici de l'âge moyen pondéré c'est-à-dire qu'il est calculé par moyenne simple de l’âge des mères ayant connu une naissance l'année considérée et il dépend de la structure de la population féminine par âge.</t>
  </si>
  <si>
    <t>Il est différent de l'âge moyen non pondéré ou calculé d'après les taux de fécondité âge par âge publié dans le tableau 44 de l'Insee Résultats "La situation démographique" qui, lui, ne dépend pas de la structure de la population par âge.</t>
  </si>
  <si>
    <t>N.B. Pour la définition de l'âge en années révolues, voir dans la rubrique Documentation : https://www.insee.fr/fr/metadonnees/definition/c1187</t>
  </si>
  <si>
    <t>Source : Insee, statistiques de l'état civil</t>
  </si>
  <si>
    <t>A partir des données d’INSEE :</t>
  </si>
  <si>
    <t>calculez les taux conventionnels de la natalité et de la fécondité avec la méthode directe ;</t>
  </si>
  <si>
    <t>vérifiez la relation entre le taux brut de natalité, le taux de fécondité générale et la proportion des femmes à l’âge fécond ;</t>
  </si>
  <si>
    <t>calculez le taux brut de natalité et le taux de fécondité générale à partir des taux de fécondité par âge (comme une moyenne pondérée) ;</t>
  </si>
  <si>
    <t>calculez le taux de fécondité totale, l’âge moyen à la maternité (l’âge moyen de la fécondité) et l’âge moyen à l’accouchement (l’âge moyen des mères)</t>
  </si>
  <si>
    <t>comparez les résultats des calculs ;</t>
  </si>
  <si>
    <t>estimez la fécondité totale (taux de la fécondité totale) à partir du taux de fécondité générale et à partir du ratio enfants/femmes</t>
  </si>
  <si>
    <t>enfants :</t>
  </si>
  <si>
    <t>Femmes 15-49</t>
  </si>
  <si>
    <t>TABLEAU 68 - TABLE DE MORTALITÉ DES ANNÉES 2015 - 2017, données provisoires arrêtées à fin décembre 2019</t>
  </si>
  <si>
    <t>Âge x</t>
  </si>
  <si>
    <t>Survivants S(x) à l'âge x</t>
  </si>
  <si>
    <t>Quotient de mortalité Q(x, x+1) pour 100 000 survivants à l'âge x (âge en années révolues)</t>
  </si>
  <si>
    <t>Espérance de vie E(x) à l'âge x</t>
  </si>
  <si>
    <t>Survivantes S(x) à l'âge x</t>
  </si>
  <si>
    <t>N.B. Les indicateurs concernant les hommes à partir de 100 ans sont à utiliser avec précaution en raison des effectifs faibles de centenaires.</t>
  </si>
  <si>
    <t>Source : Insee, statistiques de l'état civil et estimations de population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</si>
</sst>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2" x14ac:knownFonts="1">
    <font>
      <sz val="11"/>
      <color theme="1"/>
      <name val="Calibri"/>
      <family val="2"/>
      <scheme val="minor"/>
    </font>
    <font>
      <sz val="10"/>
      <color indexed="8"/>
      <name val="Calibri"/>
      <family val="2"/>
      <charset val="204"/>
      <scheme val="minor"/>
    </font>
    <font>
      <sz val="10"/>
      <name val="Calibri"/>
      <family val="2"/>
      <charset val="204"/>
      <scheme val="minor"/>
    </font>
    <font>
      <sz val="11"/>
      <color theme="1"/>
      <name val="Calibri"/>
      <family val="2"/>
      <charset val="204"/>
      <scheme val="minor"/>
    </font>
    <font>
      <sz val="10"/>
      <name val="Arial"/>
      <family val="2"/>
      <charset val="204"/>
    </font>
    <font>
      <sz val="10"/>
      <name val="Arial"/>
      <family val="2"/>
      <charset val="204"/>
    </font>
    <font>
      <sz val="9"/>
      <color indexed="81"/>
      <name val="Tahoma"/>
      <family val="2"/>
    </font>
    <font>
      <b/>
      <sz val="12"/>
      <color indexed="8"/>
      <name val="Calibri"/>
      <family val="2"/>
      <charset val="204"/>
      <scheme val="minor"/>
    </font>
    <font>
      <i/>
      <sz val="10"/>
      <color indexed="8"/>
      <name val="Calibri"/>
      <family val="2"/>
      <charset val="204"/>
      <scheme val="minor"/>
    </font>
    <font>
      <sz val="14"/>
      <color theme="1"/>
      <name val="Calibri"/>
      <family val="2"/>
      <charset val="204"/>
      <scheme val="minor"/>
    </font>
    <font>
      <b/>
      <sz val="14"/>
      <color theme="1"/>
      <name val="Calibri"/>
      <family val="2"/>
      <charset val="204"/>
      <scheme val="minor"/>
    </font>
    <font>
      <sz val="10"/>
      <color rgb="FF000000"/>
      <name val="Arial"/>
      <family val="2"/>
    </font>
  </fonts>
  <fills count="4">
    <fill>
      <patternFill patternType="none"/>
    </fill>
    <fill>
      <patternFill patternType="gray125"/>
    </fill>
    <fill>
      <patternFill patternType="solid">
        <fgColor indexed="9"/>
        <bgColor indexed="64"/>
      </patternFill>
    </fill>
    <fill>
      <patternFill patternType="solid">
        <fgColor rgb="FFFFFFFF"/>
        <bgColor indexed="64"/>
      </patternFill>
    </fill>
  </fills>
  <borders count="39">
    <border>
      <left/>
      <right/>
      <top/>
      <bottom/>
      <diagonal/>
    </border>
    <border>
      <left style="medium">
        <color indexed="8"/>
      </left>
      <right/>
      <top style="medium">
        <color indexed="8"/>
      </top>
      <bottom style="thin">
        <color indexed="8"/>
      </bottom>
      <diagonal/>
    </border>
    <border>
      <left/>
      <right/>
      <top style="medium">
        <color indexed="8"/>
      </top>
      <bottom style="thin">
        <color indexed="8"/>
      </bottom>
      <diagonal/>
    </border>
    <border>
      <left/>
      <right style="thin">
        <color indexed="8"/>
      </right>
      <top style="medium">
        <color indexed="8"/>
      </top>
      <bottom style="thin">
        <color indexed="8"/>
      </bottom>
      <diagonal/>
    </border>
    <border>
      <left style="thin">
        <color indexed="8"/>
      </left>
      <right/>
      <top style="medium">
        <color indexed="8"/>
      </top>
      <bottom style="thin">
        <color indexed="8"/>
      </bottom>
      <diagonal/>
    </border>
    <border>
      <left/>
      <right style="medium">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medium">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thin">
        <color indexed="8"/>
      </left>
      <right style="thin">
        <color indexed="8"/>
      </right>
      <top style="thin">
        <color indexed="8"/>
      </top>
      <bottom style="medium">
        <color indexed="8"/>
      </bottom>
      <diagonal/>
    </border>
    <border>
      <left style="thin">
        <color indexed="8"/>
      </left>
      <right style="medium">
        <color indexed="8"/>
      </right>
      <top style="thin">
        <color indexed="8"/>
      </top>
      <bottom style="medium">
        <color indexed="8"/>
      </bottom>
      <diagonal/>
    </border>
    <border>
      <left style="medium">
        <color indexed="8"/>
      </left>
      <right style="thin">
        <color indexed="8"/>
      </right>
      <top style="thin">
        <color indexed="8"/>
      </top>
      <bottom/>
      <diagonal/>
    </border>
    <border>
      <left style="thin">
        <color indexed="8"/>
      </left>
      <right style="thin">
        <color indexed="8"/>
      </right>
      <top style="thin">
        <color indexed="8"/>
      </top>
      <bottom/>
      <diagonal/>
    </border>
    <border>
      <left style="thin">
        <color indexed="8"/>
      </left>
      <right style="medium">
        <color indexed="8"/>
      </right>
      <top style="thin">
        <color indexed="8"/>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rgb="FF000000"/>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thin">
        <color rgb="FF000000"/>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s>
  <cellStyleXfs count="3">
    <xf numFmtId="0" fontId="0" fillId="0" borderId="0"/>
    <xf numFmtId="0" fontId="4" fillId="0" borderId="0"/>
    <xf numFmtId="0" fontId="5" fillId="0" borderId="0"/>
  </cellStyleXfs>
  <cellXfs count="80">
    <xf numFmtId="0" fontId="0" fillId="0" borderId="0" xfId="0"/>
    <xf numFmtId="0" fontId="1" fillId="0" borderId="0" xfId="0" applyFont="1" applyAlignment="1">
      <alignment horizontal="left"/>
    </xf>
    <xf numFmtId="0" fontId="1" fillId="2" borderId="6" xfId="0" applyFont="1" applyFill="1" applyBorder="1" applyAlignment="1">
      <alignment horizontal="center" vertical="center" wrapText="1"/>
    </xf>
    <xf numFmtId="3" fontId="1" fillId="2" borderId="7" xfId="0" applyNumberFormat="1" applyFont="1" applyFill="1" applyBorder="1" applyAlignment="1">
      <alignment horizontal="center" vertical="center" wrapText="1"/>
    </xf>
    <xf numFmtId="3" fontId="1" fillId="2" borderId="8" xfId="0" applyNumberFormat="1" applyFont="1" applyFill="1" applyBorder="1" applyAlignment="1">
      <alignment horizontal="center" vertical="center" wrapText="1"/>
    </xf>
    <xf numFmtId="0" fontId="1" fillId="2" borderId="6" xfId="0" applyFont="1" applyFill="1" applyBorder="1" applyAlignment="1">
      <alignment horizontal="center" vertical="top" wrapText="1"/>
    </xf>
    <xf numFmtId="3" fontId="1" fillId="2" borderId="7" xfId="0" applyNumberFormat="1" applyFont="1" applyFill="1" applyBorder="1" applyAlignment="1">
      <alignment horizontal="right" vertical="top" wrapText="1"/>
    </xf>
    <xf numFmtId="3" fontId="1" fillId="2" borderId="8" xfId="0" applyNumberFormat="1" applyFont="1" applyFill="1" applyBorder="1" applyAlignment="1">
      <alignment horizontal="right" vertical="top" wrapText="1"/>
    </xf>
    <xf numFmtId="0" fontId="1" fillId="2" borderId="9" xfId="0" applyFont="1" applyFill="1" applyBorder="1" applyAlignment="1">
      <alignment horizontal="center" vertical="top" wrapText="1"/>
    </xf>
    <xf numFmtId="3" fontId="1" fillId="2" borderId="10" xfId="0" applyNumberFormat="1" applyFont="1" applyFill="1" applyBorder="1" applyAlignment="1">
      <alignment horizontal="right" vertical="top" wrapText="1"/>
    </xf>
    <xf numFmtId="3" fontId="1" fillId="2" borderId="11" xfId="0" applyNumberFormat="1" applyFont="1" applyFill="1" applyBorder="1" applyAlignment="1">
      <alignment horizontal="right" vertical="top" wrapText="1"/>
    </xf>
    <xf numFmtId="0" fontId="3" fillId="0" borderId="0" xfId="0" applyFont="1" applyAlignment="1">
      <alignment horizontal="center"/>
    </xf>
    <xf numFmtId="0" fontId="3" fillId="0" borderId="0" xfId="0" applyFont="1"/>
    <xf numFmtId="0" fontId="1" fillId="2" borderId="7" xfId="0" applyFont="1" applyFill="1" applyBorder="1" applyAlignment="1">
      <alignment horizontal="center" vertical="center" wrapText="1"/>
    </xf>
    <xf numFmtId="0" fontId="1" fillId="2" borderId="7" xfId="0" applyFont="1" applyFill="1" applyBorder="1" applyAlignment="1">
      <alignment horizontal="center" vertical="top" wrapText="1"/>
    </xf>
    <xf numFmtId="0" fontId="1" fillId="2" borderId="12" xfId="0" applyFont="1" applyFill="1" applyBorder="1" applyAlignment="1">
      <alignment horizontal="center" vertical="top" wrapText="1"/>
    </xf>
    <xf numFmtId="0" fontId="1" fillId="2" borderId="13" xfId="0" applyFont="1" applyFill="1" applyBorder="1" applyAlignment="1">
      <alignment horizontal="center" vertical="top" wrapText="1"/>
    </xf>
    <xf numFmtId="3" fontId="1" fillId="2" borderId="13" xfId="0" applyNumberFormat="1" applyFont="1" applyFill="1" applyBorder="1" applyAlignment="1">
      <alignment horizontal="right" vertical="top" wrapText="1"/>
    </xf>
    <xf numFmtId="3" fontId="1" fillId="2" borderId="14" xfId="0" applyNumberFormat="1" applyFont="1" applyFill="1" applyBorder="1" applyAlignment="1">
      <alignment horizontal="right" vertical="top" wrapText="1"/>
    </xf>
    <xf numFmtId="0" fontId="1" fillId="2" borderId="10" xfId="0" applyFont="1" applyFill="1" applyBorder="1" applyAlignment="1">
      <alignment horizontal="center" vertical="top" wrapText="1"/>
    </xf>
    <xf numFmtId="0" fontId="3" fillId="0" borderId="0" xfId="0" quotePrefix="1" applyFont="1" applyAlignment="1">
      <alignment horizontal="left"/>
    </xf>
    <xf numFmtId="0" fontId="1" fillId="2" borderId="1" xfId="0" applyFont="1" applyFill="1" applyBorder="1" applyAlignment="1">
      <alignment vertical="center" wrapText="1"/>
    </xf>
    <xf numFmtId="0" fontId="1" fillId="2" borderId="2" xfId="0" applyFont="1" applyFill="1" applyBorder="1" applyAlignment="1">
      <alignment vertical="center" wrapText="1"/>
    </xf>
    <xf numFmtId="0" fontId="1" fillId="2" borderId="3" xfId="0" applyFont="1" applyFill="1" applyBorder="1" applyAlignment="1">
      <alignment vertical="center" wrapText="1"/>
    </xf>
    <xf numFmtId="0" fontId="1" fillId="2" borderId="4" xfId="0" applyFont="1" applyFill="1" applyBorder="1" applyAlignment="1">
      <alignment vertical="center"/>
    </xf>
    <xf numFmtId="0" fontId="1" fillId="2" borderId="2" xfId="0" applyFont="1" applyFill="1" applyBorder="1" applyAlignment="1">
      <alignment vertical="center"/>
    </xf>
    <xf numFmtId="0" fontId="1" fillId="2" borderId="5" xfId="0" applyFont="1" applyFill="1" applyBorder="1" applyAlignment="1">
      <alignment vertical="center"/>
    </xf>
    <xf numFmtId="164" fontId="7" fillId="0" borderId="15" xfId="2" applyNumberFormat="1" applyFont="1" applyBorder="1" applyAlignment="1">
      <alignment vertical="center"/>
    </xf>
    <xf numFmtId="3" fontId="1" fillId="0" borderId="16" xfId="2" applyNumberFormat="1" applyFont="1" applyBorder="1" applyAlignment="1">
      <alignment vertical="center"/>
    </xf>
    <xf numFmtId="164" fontId="1" fillId="0" borderId="17" xfId="2" applyNumberFormat="1" applyFont="1" applyBorder="1" applyAlignment="1">
      <alignment vertical="center"/>
    </xf>
    <xf numFmtId="164" fontId="2" fillId="0" borderId="0" xfId="2" applyNumberFormat="1" applyFont="1"/>
    <xf numFmtId="164" fontId="1" fillId="0" borderId="18" xfId="2" applyNumberFormat="1" applyFont="1" applyBorder="1" applyAlignment="1">
      <alignment vertical="center"/>
    </xf>
    <xf numFmtId="3" fontId="1" fillId="0" borderId="0" xfId="2" applyNumberFormat="1" applyFont="1" applyAlignment="1">
      <alignment vertical="center"/>
    </xf>
    <xf numFmtId="164" fontId="1" fillId="0" borderId="19" xfId="2" applyNumberFormat="1" applyFont="1" applyBorder="1" applyAlignment="1">
      <alignment vertical="center"/>
    </xf>
    <xf numFmtId="164" fontId="8" fillId="0" borderId="20" xfId="2" applyNumberFormat="1" applyFont="1" applyBorder="1" applyAlignment="1">
      <alignment horizontal="right" vertical="center"/>
    </xf>
    <xf numFmtId="3" fontId="1" fillId="0" borderId="21" xfId="2" applyNumberFormat="1" applyFont="1" applyBorder="1" applyAlignment="1">
      <alignment horizontal="center" vertical="center" wrapText="1"/>
    </xf>
    <xf numFmtId="164" fontId="1" fillId="0" borderId="22" xfId="2" applyNumberFormat="1" applyFont="1" applyBorder="1" applyAlignment="1">
      <alignment horizontal="center" vertical="center" wrapText="1"/>
    </xf>
    <xf numFmtId="164" fontId="8" fillId="0" borderId="20" xfId="2" applyNumberFormat="1" applyFont="1" applyBorder="1" applyAlignment="1">
      <alignment vertical="center"/>
    </xf>
    <xf numFmtId="3" fontId="1" fillId="0" borderId="21" xfId="2" applyNumberFormat="1" applyFont="1" applyBorder="1" applyAlignment="1">
      <alignment vertical="center"/>
    </xf>
    <xf numFmtId="164" fontId="1" fillId="0" borderId="22" xfId="2" applyNumberFormat="1" applyFont="1" applyBorder="1" applyAlignment="1">
      <alignment vertical="center"/>
    </xf>
    <xf numFmtId="164" fontId="1" fillId="0" borderId="23" xfId="2" applyNumberFormat="1" applyFont="1" applyBorder="1" applyAlignment="1">
      <alignment vertical="center"/>
    </xf>
    <xf numFmtId="3" fontId="1" fillId="0" borderId="0" xfId="2" applyNumberFormat="1" applyFont="1" applyAlignment="1">
      <alignment horizontal="right" vertical="center"/>
    </xf>
    <xf numFmtId="164" fontId="1" fillId="0" borderId="19" xfId="2" applyNumberFormat="1" applyFont="1" applyBorder="1" applyAlignment="1">
      <alignment horizontal="right" vertical="center"/>
    </xf>
    <xf numFmtId="164" fontId="1" fillId="0" borderId="24" xfId="2" applyNumberFormat="1" applyFont="1" applyBorder="1" applyAlignment="1">
      <alignment vertical="center"/>
    </xf>
    <xf numFmtId="164" fontId="1" fillId="0" borderId="25" xfId="2" applyNumberFormat="1" applyFont="1" applyBorder="1" applyAlignment="1">
      <alignment vertical="center"/>
    </xf>
    <xf numFmtId="3" fontId="1" fillId="0" borderId="26" xfId="2" applyNumberFormat="1" applyFont="1" applyBorder="1" applyAlignment="1">
      <alignment horizontal="right" vertical="center"/>
    </xf>
    <xf numFmtId="164" fontId="1" fillId="0" borderId="27" xfId="2" applyNumberFormat="1" applyFont="1" applyBorder="1" applyAlignment="1">
      <alignment horizontal="right" vertical="center"/>
    </xf>
    <xf numFmtId="3" fontId="2" fillId="0" borderId="0" xfId="2" applyNumberFormat="1" applyFont="1"/>
    <xf numFmtId="0" fontId="9" fillId="0" borderId="0" xfId="0" applyFont="1"/>
    <xf numFmtId="0" fontId="9" fillId="0" borderId="0" xfId="0" applyFont="1" applyAlignment="1">
      <alignment horizontal="left" vertical="center"/>
    </xf>
    <xf numFmtId="3" fontId="3" fillId="0" borderId="0" xfId="0" applyNumberFormat="1" applyFont="1" applyAlignment="1">
      <alignment horizontal="center"/>
    </xf>
    <xf numFmtId="0" fontId="10" fillId="0" borderId="0" xfId="0" applyFont="1" applyAlignment="1">
      <alignment vertical="center"/>
    </xf>
    <xf numFmtId="3" fontId="3" fillId="0" borderId="0" xfId="0" applyNumberFormat="1" applyFont="1"/>
    <xf numFmtId="0" fontId="3" fillId="0" borderId="0" xfId="0" applyFont="1" applyAlignment="1">
      <alignment horizontal="right"/>
    </xf>
    <xf numFmtId="0" fontId="11" fillId="0" borderId="0" xfId="1" applyFont="1" applyAlignment="1">
      <alignment horizontal="left"/>
    </xf>
    <xf numFmtId="0" fontId="4" fillId="0" borderId="0" xfId="1" applyAlignment="1">
      <alignment horizontal="center"/>
    </xf>
    <xf numFmtId="0" fontId="11" fillId="3" borderId="28" xfId="1" applyFont="1" applyFill="1" applyBorder="1" applyAlignment="1">
      <alignment horizontal="center" vertical="center" wrapText="1"/>
    </xf>
    <xf numFmtId="0" fontId="11" fillId="3" borderId="33" xfId="1" applyFont="1" applyFill="1" applyBorder="1" applyAlignment="1">
      <alignment horizontal="center" vertical="center" wrapText="1"/>
    </xf>
    <xf numFmtId="3" fontId="11" fillId="3" borderId="34" xfId="1" applyNumberFormat="1" applyFont="1" applyFill="1" applyBorder="1" applyAlignment="1">
      <alignment horizontal="center" vertical="center" wrapText="1"/>
    </xf>
    <xf numFmtId="4" fontId="11" fillId="3" borderId="34" xfId="1" applyNumberFormat="1" applyFont="1" applyFill="1" applyBorder="1" applyAlignment="1">
      <alignment horizontal="center" vertical="center" wrapText="1"/>
    </xf>
    <xf numFmtId="4" fontId="11" fillId="3" borderId="35" xfId="1" applyNumberFormat="1" applyFont="1" applyFill="1" applyBorder="1" applyAlignment="1">
      <alignment horizontal="center" vertical="center" wrapText="1"/>
    </xf>
    <xf numFmtId="0" fontId="11" fillId="3" borderId="33" xfId="1" applyFont="1" applyFill="1" applyBorder="1" applyAlignment="1">
      <alignment horizontal="center" vertical="top" wrapText="1"/>
    </xf>
    <xf numFmtId="3" fontId="11" fillId="3" borderId="34" xfId="1" applyNumberFormat="1" applyFont="1" applyFill="1" applyBorder="1" applyAlignment="1">
      <alignment horizontal="right" vertical="top" wrapText="1"/>
    </xf>
    <xf numFmtId="4" fontId="11" fillId="3" borderId="34" xfId="1" applyNumberFormat="1" applyFont="1" applyFill="1" applyBorder="1" applyAlignment="1">
      <alignment horizontal="right" vertical="top" wrapText="1"/>
    </xf>
    <xf numFmtId="4" fontId="11" fillId="3" borderId="35" xfId="1" applyNumberFormat="1" applyFont="1" applyFill="1" applyBorder="1" applyAlignment="1">
      <alignment horizontal="right" vertical="top" wrapText="1"/>
    </xf>
    <xf numFmtId="0" fontId="11" fillId="3" borderId="36" xfId="1" applyFont="1" applyFill="1" applyBorder="1" applyAlignment="1">
      <alignment horizontal="center" vertical="top" wrapText="1"/>
    </xf>
    <xf numFmtId="3" fontId="11" fillId="3" borderId="37" xfId="1" applyNumberFormat="1" applyFont="1" applyFill="1" applyBorder="1" applyAlignment="1">
      <alignment horizontal="right" vertical="top" wrapText="1"/>
    </xf>
    <xf numFmtId="4" fontId="11" fillId="3" borderId="37" xfId="1" applyNumberFormat="1" applyFont="1" applyFill="1" applyBorder="1" applyAlignment="1">
      <alignment horizontal="right" vertical="top" wrapText="1"/>
    </xf>
    <xf numFmtId="4" fontId="11" fillId="3" borderId="38" xfId="1" applyNumberFormat="1" applyFont="1" applyFill="1" applyBorder="1" applyAlignment="1">
      <alignment horizontal="right" vertical="top" wrapText="1"/>
    </xf>
    <xf numFmtId="0" fontId="1" fillId="0" borderId="0" xfId="0" quotePrefix="1" applyFont="1" applyAlignment="1">
      <alignment horizontal="left" wrapText="1"/>
    </xf>
    <xf numFmtId="0" fontId="3" fillId="0" borderId="0" xfId="0" applyFont="1" applyAlignment="1">
      <alignment wrapText="1"/>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1" fillId="3" borderId="29" xfId="1" applyFont="1" applyFill="1" applyBorder="1" applyAlignment="1">
      <alignment horizontal="center" vertical="center" wrapText="1"/>
    </xf>
    <xf numFmtId="0" fontId="11" fillId="3" borderId="30" xfId="1" applyFont="1" applyFill="1" applyBorder="1" applyAlignment="1">
      <alignment horizontal="center" vertical="center" wrapText="1"/>
    </xf>
    <xf numFmtId="0" fontId="11" fillId="3" borderId="31" xfId="1" applyFont="1" applyFill="1" applyBorder="1" applyAlignment="1">
      <alignment horizontal="center" vertical="center" wrapText="1"/>
    </xf>
    <xf numFmtId="0" fontId="11" fillId="3" borderId="32" xfId="1" applyFont="1" applyFill="1" applyBorder="1" applyAlignment="1">
      <alignment horizontal="center" vertical="center" wrapText="1"/>
    </xf>
  </cellXfs>
  <cellStyles count="3">
    <cellStyle name="Normal" xfId="0" builtinId="0"/>
    <cellStyle name="Normal 2" xfId="1" xr:uid="{00000000-0005-0000-0000-000001000000}"/>
    <cellStyle name="Normal 3"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D8"/>
  <sheetViews>
    <sheetView workbookViewId="0">
      <selection activeCell="B2" sqref="B2"/>
    </sheetView>
  </sheetViews>
  <sheetFormatPr baseColWidth="10" defaultRowHeight="15" x14ac:dyDescent="0.2"/>
  <sheetData>
    <row r="2" spans="2:4" ht="19" x14ac:dyDescent="0.25">
      <c r="B2" s="51" t="s">
        <v>130</v>
      </c>
      <c r="C2" s="48"/>
      <c r="D2" s="48"/>
    </row>
    <row r="3" spans="2:4" ht="19" x14ac:dyDescent="0.25">
      <c r="B3" s="48">
        <v>1</v>
      </c>
      <c r="C3" s="49" t="s">
        <v>131</v>
      </c>
      <c r="D3" s="48"/>
    </row>
    <row r="4" spans="2:4" ht="19" x14ac:dyDescent="0.25">
      <c r="B4" s="48">
        <v>2</v>
      </c>
      <c r="C4" s="49" t="s">
        <v>132</v>
      </c>
      <c r="D4" s="48"/>
    </row>
    <row r="5" spans="2:4" ht="19" x14ac:dyDescent="0.25">
      <c r="B5" s="48">
        <v>3</v>
      </c>
      <c r="C5" s="49" t="s">
        <v>133</v>
      </c>
      <c r="D5" s="48"/>
    </row>
    <row r="6" spans="2:4" ht="19" x14ac:dyDescent="0.25">
      <c r="B6" s="48">
        <v>4</v>
      </c>
      <c r="C6" s="49" t="s">
        <v>135</v>
      </c>
      <c r="D6" s="48"/>
    </row>
    <row r="7" spans="2:4" ht="19" x14ac:dyDescent="0.25">
      <c r="B7" s="48">
        <v>5</v>
      </c>
      <c r="C7" s="49" t="s">
        <v>134</v>
      </c>
      <c r="D7" s="48"/>
    </row>
    <row r="8" spans="2:4" ht="19" x14ac:dyDescent="0.25">
      <c r="B8" s="48">
        <v>6</v>
      </c>
      <c r="C8" s="48" t="s">
        <v>136</v>
      </c>
      <c r="D8" s="48"/>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U52"/>
  <sheetViews>
    <sheetView workbookViewId="0">
      <pane xSplit="1" ySplit="5" topLeftCell="B6" activePane="bottomRight" state="frozen"/>
      <selection pane="topRight" activeCell="B1" sqref="B1"/>
      <selection pane="bottomLeft" activeCell="A6" sqref="A6"/>
      <selection pane="bottomRight" activeCell="AU47" sqref="AU47"/>
    </sheetView>
  </sheetViews>
  <sheetFormatPr baseColWidth="10" defaultColWidth="8.83203125" defaultRowHeight="14" x14ac:dyDescent="0.2"/>
  <cols>
    <col min="1" max="1" width="28.6640625" style="30" customWidth="1"/>
    <col min="2" max="2" width="10.83203125" style="47" customWidth="1"/>
    <col min="3" max="44" width="8.5" style="47" customWidth="1"/>
    <col min="45" max="45" width="14.6640625" style="47" customWidth="1"/>
    <col min="46" max="46" width="15.6640625" style="30" customWidth="1"/>
    <col min="47" max="256" width="8.83203125" style="30"/>
    <col min="257" max="257" width="19.6640625" style="30" customWidth="1"/>
    <col min="258" max="258" width="10.83203125" style="30" customWidth="1"/>
    <col min="259" max="300" width="8.5" style="30" customWidth="1"/>
    <col min="301" max="301" width="14.6640625" style="30" customWidth="1"/>
    <col min="302" max="302" width="15.6640625" style="30" customWidth="1"/>
    <col min="303" max="512" width="8.83203125" style="30"/>
    <col min="513" max="513" width="19.6640625" style="30" customWidth="1"/>
    <col min="514" max="514" width="10.83203125" style="30" customWidth="1"/>
    <col min="515" max="556" width="8.5" style="30" customWidth="1"/>
    <col min="557" max="557" width="14.6640625" style="30" customWidth="1"/>
    <col min="558" max="558" width="15.6640625" style="30" customWidth="1"/>
    <col min="559" max="768" width="8.83203125" style="30"/>
    <col min="769" max="769" width="19.6640625" style="30" customWidth="1"/>
    <col min="770" max="770" width="10.83203125" style="30" customWidth="1"/>
    <col min="771" max="812" width="8.5" style="30" customWidth="1"/>
    <col min="813" max="813" width="14.6640625" style="30" customWidth="1"/>
    <col min="814" max="814" width="15.6640625" style="30" customWidth="1"/>
    <col min="815" max="1024" width="8.83203125" style="30"/>
    <col min="1025" max="1025" width="19.6640625" style="30" customWidth="1"/>
    <col min="1026" max="1026" width="10.83203125" style="30" customWidth="1"/>
    <col min="1027" max="1068" width="8.5" style="30" customWidth="1"/>
    <col min="1069" max="1069" width="14.6640625" style="30" customWidth="1"/>
    <col min="1070" max="1070" width="15.6640625" style="30" customWidth="1"/>
    <col min="1071" max="1280" width="8.83203125" style="30"/>
    <col min="1281" max="1281" width="19.6640625" style="30" customWidth="1"/>
    <col min="1282" max="1282" width="10.83203125" style="30" customWidth="1"/>
    <col min="1283" max="1324" width="8.5" style="30" customWidth="1"/>
    <col min="1325" max="1325" width="14.6640625" style="30" customWidth="1"/>
    <col min="1326" max="1326" width="15.6640625" style="30" customWidth="1"/>
    <col min="1327" max="1536" width="8.83203125" style="30"/>
    <col min="1537" max="1537" width="19.6640625" style="30" customWidth="1"/>
    <col min="1538" max="1538" width="10.83203125" style="30" customWidth="1"/>
    <col min="1539" max="1580" width="8.5" style="30" customWidth="1"/>
    <col min="1581" max="1581" width="14.6640625" style="30" customWidth="1"/>
    <col min="1582" max="1582" width="15.6640625" style="30" customWidth="1"/>
    <col min="1583" max="1792" width="8.83203125" style="30"/>
    <col min="1793" max="1793" width="19.6640625" style="30" customWidth="1"/>
    <col min="1794" max="1794" width="10.83203125" style="30" customWidth="1"/>
    <col min="1795" max="1836" width="8.5" style="30" customWidth="1"/>
    <col min="1837" max="1837" width="14.6640625" style="30" customWidth="1"/>
    <col min="1838" max="1838" width="15.6640625" style="30" customWidth="1"/>
    <col min="1839" max="2048" width="8.83203125" style="30"/>
    <col min="2049" max="2049" width="19.6640625" style="30" customWidth="1"/>
    <col min="2050" max="2050" width="10.83203125" style="30" customWidth="1"/>
    <col min="2051" max="2092" width="8.5" style="30" customWidth="1"/>
    <col min="2093" max="2093" width="14.6640625" style="30" customWidth="1"/>
    <col min="2094" max="2094" width="15.6640625" style="30" customWidth="1"/>
    <col min="2095" max="2304" width="8.83203125" style="30"/>
    <col min="2305" max="2305" width="19.6640625" style="30" customWidth="1"/>
    <col min="2306" max="2306" width="10.83203125" style="30" customWidth="1"/>
    <col min="2307" max="2348" width="8.5" style="30" customWidth="1"/>
    <col min="2349" max="2349" width="14.6640625" style="30" customWidth="1"/>
    <col min="2350" max="2350" width="15.6640625" style="30" customWidth="1"/>
    <col min="2351" max="2560" width="8.83203125" style="30"/>
    <col min="2561" max="2561" width="19.6640625" style="30" customWidth="1"/>
    <col min="2562" max="2562" width="10.83203125" style="30" customWidth="1"/>
    <col min="2563" max="2604" width="8.5" style="30" customWidth="1"/>
    <col min="2605" max="2605" width="14.6640625" style="30" customWidth="1"/>
    <col min="2606" max="2606" width="15.6640625" style="30" customWidth="1"/>
    <col min="2607" max="2816" width="8.83203125" style="30"/>
    <col min="2817" max="2817" width="19.6640625" style="30" customWidth="1"/>
    <col min="2818" max="2818" width="10.83203125" style="30" customWidth="1"/>
    <col min="2819" max="2860" width="8.5" style="30" customWidth="1"/>
    <col min="2861" max="2861" width="14.6640625" style="30" customWidth="1"/>
    <col min="2862" max="2862" width="15.6640625" style="30" customWidth="1"/>
    <col min="2863" max="3072" width="8.83203125" style="30"/>
    <col min="3073" max="3073" width="19.6640625" style="30" customWidth="1"/>
    <col min="3074" max="3074" width="10.83203125" style="30" customWidth="1"/>
    <col min="3075" max="3116" width="8.5" style="30" customWidth="1"/>
    <col min="3117" max="3117" width="14.6640625" style="30" customWidth="1"/>
    <col min="3118" max="3118" width="15.6640625" style="30" customWidth="1"/>
    <col min="3119" max="3328" width="8.83203125" style="30"/>
    <col min="3329" max="3329" width="19.6640625" style="30" customWidth="1"/>
    <col min="3330" max="3330" width="10.83203125" style="30" customWidth="1"/>
    <col min="3331" max="3372" width="8.5" style="30" customWidth="1"/>
    <col min="3373" max="3373" width="14.6640625" style="30" customWidth="1"/>
    <col min="3374" max="3374" width="15.6640625" style="30" customWidth="1"/>
    <col min="3375" max="3584" width="8.83203125" style="30"/>
    <col min="3585" max="3585" width="19.6640625" style="30" customWidth="1"/>
    <col min="3586" max="3586" width="10.83203125" style="30" customWidth="1"/>
    <col min="3587" max="3628" width="8.5" style="30" customWidth="1"/>
    <col min="3629" max="3629" width="14.6640625" style="30" customWidth="1"/>
    <col min="3630" max="3630" width="15.6640625" style="30" customWidth="1"/>
    <col min="3631" max="3840" width="8.83203125" style="30"/>
    <col min="3841" max="3841" width="19.6640625" style="30" customWidth="1"/>
    <col min="3842" max="3842" width="10.83203125" style="30" customWidth="1"/>
    <col min="3843" max="3884" width="8.5" style="30" customWidth="1"/>
    <col min="3885" max="3885" width="14.6640625" style="30" customWidth="1"/>
    <col min="3886" max="3886" width="15.6640625" style="30" customWidth="1"/>
    <col min="3887" max="4096" width="8.83203125" style="30"/>
    <col min="4097" max="4097" width="19.6640625" style="30" customWidth="1"/>
    <col min="4098" max="4098" width="10.83203125" style="30" customWidth="1"/>
    <col min="4099" max="4140" width="8.5" style="30" customWidth="1"/>
    <col min="4141" max="4141" width="14.6640625" style="30" customWidth="1"/>
    <col min="4142" max="4142" width="15.6640625" style="30" customWidth="1"/>
    <col min="4143" max="4352" width="8.83203125" style="30"/>
    <col min="4353" max="4353" width="19.6640625" style="30" customWidth="1"/>
    <col min="4354" max="4354" width="10.83203125" style="30" customWidth="1"/>
    <col min="4355" max="4396" width="8.5" style="30" customWidth="1"/>
    <col min="4397" max="4397" width="14.6640625" style="30" customWidth="1"/>
    <col min="4398" max="4398" width="15.6640625" style="30" customWidth="1"/>
    <col min="4399" max="4608" width="8.83203125" style="30"/>
    <col min="4609" max="4609" width="19.6640625" style="30" customWidth="1"/>
    <col min="4610" max="4610" width="10.83203125" style="30" customWidth="1"/>
    <col min="4611" max="4652" width="8.5" style="30" customWidth="1"/>
    <col min="4653" max="4653" width="14.6640625" style="30" customWidth="1"/>
    <col min="4654" max="4654" width="15.6640625" style="30" customWidth="1"/>
    <col min="4655" max="4864" width="8.83203125" style="30"/>
    <col min="4865" max="4865" width="19.6640625" style="30" customWidth="1"/>
    <col min="4866" max="4866" width="10.83203125" style="30" customWidth="1"/>
    <col min="4867" max="4908" width="8.5" style="30" customWidth="1"/>
    <col min="4909" max="4909" width="14.6640625" style="30" customWidth="1"/>
    <col min="4910" max="4910" width="15.6640625" style="30" customWidth="1"/>
    <col min="4911" max="5120" width="8.83203125" style="30"/>
    <col min="5121" max="5121" width="19.6640625" style="30" customWidth="1"/>
    <col min="5122" max="5122" width="10.83203125" style="30" customWidth="1"/>
    <col min="5123" max="5164" width="8.5" style="30" customWidth="1"/>
    <col min="5165" max="5165" width="14.6640625" style="30" customWidth="1"/>
    <col min="5166" max="5166" width="15.6640625" style="30" customWidth="1"/>
    <col min="5167" max="5376" width="8.83203125" style="30"/>
    <col min="5377" max="5377" width="19.6640625" style="30" customWidth="1"/>
    <col min="5378" max="5378" width="10.83203125" style="30" customWidth="1"/>
    <col min="5379" max="5420" width="8.5" style="30" customWidth="1"/>
    <col min="5421" max="5421" width="14.6640625" style="30" customWidth="1"/>
    <col min="5422" max="5422" width="15.6640625" style="30" customWidth="1"/>
    <col min="5423" max="5632" width="8.83203125" style="30"/>
    <col min="5633" max="5633" width="19.6640625" style="30" customWidth="1"/>
    <col min="5634" max="5634" width="10.83203125" style="30" customWidth="1"/>
    <col min="5635" max="5676" width="8.5" style="30" customWidth="1"/>
    <col min="5677" max="5677" width="14.6640625" style="30" customWidth="1"/>
    <col min="5678" max="5678" width="15.6640625" style="30" customWidth="1"/>
    <col min="5679" max="5888" width="8.83203125" style="30"/>
    <col min="5889" max="5889" width="19.6640625" style="30" customWidth="1"/>
    <col min="5890" max="5890" width="10.83203125" style="30" customWidth="1"/>
    <col min="5891" max="5932" width="8.5" style="30" customWidth="1"/>
    <col min="5933" max="5933" width="14.6640625" style="30" customWidth="1"/>
    <col min="5934" max="5934" width="15.6640625" style="30" customWidth="1"/>
    <col min="5935" max="6144" width="8.83203125" style="30"/>
    <col min="6145" max="6145" width="19.6640625" style="30" customWidth="1"/>
    <col min="6146" max="6146" width="10.83203125" style="30" customWidth="1"/>
    <col min="6147" max="6188" width="8.5" style="30" customWidth="1"/>
    <col min="6189" max="6189" width="14.6640625" style="30" customWidth="1"/>
    <col min="6190" max="6190" width="15.6640625" style="30" customWidth="1"/>
    <col min="6191" max="6400" width="8.83203125" style="30"/>
    <col min="6401" max="6401" width="19.6640625" style="30" customWidth="1"/>
    <col min="6402" max="6402" width="10.83203125" style="30" customWidth="1"/>
    <col min="6403" max="6444" width="8.5" style="30" customWidth="1"/>
    <col min="6445" max="6445" width="14.6640625" style="30" customWidth="1"/>
    <col min="6446" max="6446" width="15.6640625" style="30" customWidth="1"/>
    <col min="6447" max="6656" width="8.83203125" style="30"/>
    <col min="6657" max="6657" width="19.6640625" style="30" customWidth="1"/>
    <col min="6658" max="6658" width="10.83203125" style="30" customWidth="1"/>
    <col min="6659" max="6700" width="8.5" style="30" customWidth="1"/>
    <col min="6701" max="6701" width="14.6640625" style="30" customWidth="1"/>
    <col min="6702" max="6702" width="15.6640625" style="30" customWidth="1"/>
    <col min="6703" max="6912" width="8.83203125" style="30"/>
    <col min="6913" max="6913" width="19.6640625" style="30" customWidth="1"/>
    <col min="6914" max="6914" width="10.83203125" style="30" customWidth="1"/>
    <col min="6915" max="6956" width="8.5" style="30" customWidth="1"/>
    <col min="6957" max="6957" width="14.6640625" style="30" customWidth="1"/>
    <col min="6958" max="6958" width="15.6640625" style="30" customWidth="1"/>
    <col min="6959" max="7168" width="8.83203125" style="30"/>
    <col min="7169" max="7169" width="19.6640625" style="30" customWidth="1"/>
    <col min="7170" max="7170" width="10.83203125" style="30" customWidth="1"/>
    <col min="7171" max="7212" width="8.5" style="30" customWidth="1"/>
    <col min="7213" max="7213" width="14.6640625" style="30" customWidth="1"/>
    <col min="7214" max="7214" width="15.6640625" style="30" customWidth="1"/>
    <col min="7215" max="7424" width="8.83203125" style="30"/>
    <col min="7425" max="7425" width="19.6640625" style="30" customWidth="1"/>
    <col min="7426" max="7426" width="10.83203125" style="30" customWidth="1"/>
    <col min="7427" max="7468" width="8.5" style="30" customWidth="1"/>
    <col min="7469" max="7469" width="14.6640625" style="30" customWidth="1"/>
    <col min="7470" max="7470" width="15.6640625" style="30" customWidth="1"/>
    <col min="7471" max="7680" width="8.83203125" style="30"/>
    <col min="7681" max="7681" width="19.6640625" style="30" customWidth="1"/>
    <col min="7682" max="7682" width="10.83203125" style="30" customWidth="1"/>
    <col min="7683" max="7724" width="8.5" style="30" customWidth="1"/>
    <col min="7725" max="7725" width="14.6640625" style="30" customWidth="1"/>
    <col min="7726" max="7726" width="15.6640625" style="30" customWidth="1"/>
    <col min="7727" max="7936" width="8.83203125" style="30"/>
    <col min="7937" max="7937" width="19.6640625" style="30" customWidth="1"/>
    <col min="7938" max="7938" width="10.83203125" style="30" customWidth="1"/>
    <col min="7939" max="7980" width="8.5" style="30" customWidth="1"/>
    <col min="7981" max="7981" width="14.6640625" style="30" customWidth="1"/>
    <col min="7982" max="7982" width="15.6640625" style="30" customWidth="1"/>
    <col min="7983" max="8192" width="8.83203125" style="30"/>
    <col min="8193" max="8193" width="19.6640625" style="30" customWidth="1"/>
    <col min="8194" max="8194" width="10.83203125" style="30" customWidth="1"/>
    <col min="8195" max="8236" width="8.5" style="30" customWidth="1"/>
    <col min="8237" max="8237" width="14.6640625" style="30" customWidth="1"/>
    <col min="8238" max="8238" width="15.6640625" style="30" customWidth="1"/>
    <col min="8239" max="8448" width="8.83203125" style="30"/>
    <col min="8449" max="8449" width="19.6640625" style="30" customWidth="1"/>
    <col min="8450" max="8450" width="10.83203125" style="30" customWidth="1"/>
    <col min="8451" max="8492" width="8.5" style="30" customWidth="1"/>
    <col min="8493" max="8493" width="14.6640625" style="30" customWidth="1"/>
    <col min="8494" max="8494" width="15.6640625" style="30" customWidth="1"/>
    <col min="8495" max="8704" width="8.83203125" style="30"/>
    <col min="8705" max="8705" width="19.6640625" style="30" customWidth="1"/>
    <col min="8706" max="8706" width="10.83203125" style="30" customWidth="1"/>
    <col min="8707" max="8748" width="8.5" style="30" customWidth="1"/>
    <col min="8749" max="8749" width="14.6640625" style="30" customWidth="1"/>
    <col min="8750" max="8750" width="15.6640625" style="30" customWidth="1"/>
    <col min="8751" max="8960" width="8.83203125" style="30"/>
    <col min="8961" max="8961" width="19.6640625" style="30" customWidth="1"/>
    <col min="8962" max="8962" width="10.83203125" style="30" customWidth="1"/>
    <col min="8963" max="9004" width="8.5" style="30" customWidth="1"/>
    <col min="9005" max="9005" width="14.6640625" style="30" customWidth="1"/>
    <col min="9006" max="9006" width="15.6640625" style="30" customWidth="1"/>
    <col min="9007" max="9216" width="8.83203125" style="30"/>
    <col min="9217" max="9217" width="19.6640625" style="30" customWidth="1"/>
    <col min="9218" max="9218" width="10.83203125" style="30" customWidth="1"/>
    <col min="9219" max="9260" width="8.5" style="30" customWidth="1"/>
    <col min="9261" max="9261" width="14.6640625" style="30" customWidth="1"/>
    <col min="9262" max="9262" width="15.6640625" style="30" customWidth="1"/>
    <col min="9263" max="9472" width="8.83203125" style="30"/>
    <col min="9473" max="9473" width="19.6640625" style="30" customWidth="1"/>
    <col min="9474" max="9474" width="10.83203125" style="30" customWidth="1"/>
    <col min="9475" max="9516" width="8.5" style="30" customWidth="1"/>
    <col min="9517" max="9517" width="14.6640625" style="30" customWidth="1"/>
    <col min="9518" max="9518" width="15.6640625" style="30" customWidth="1"/>
    <col min="9519" max="9728" width="8.83203125" style="30"/>
    <col min="9729" max="9729" width="19.6640625" style="30" customWidth="1"/>
    <col min="9730" max="9730" width="10.83203125" style="30" customWidth="1"/>
    <col min="9731" max="9772" width="8.5" style="30" customWidth="1"/>
    <col min="9773" max="9773" width="14.6640625" style="30" customWidth="1"/>
    <col min="9774" max="9774" width="15.6640625" style="30" customWidth="1"/>
    <col min="9775" max="9984" width="8.83203125" style="30"/>
    <col min="9985" max="9985" width="19.6640625" style="30" customWidth="1"/>
    <col min="9986" max="9986" width="10.83203125" style="30" customWidth="1"/>
    <col min="9987" max="10028" width="8.5" style="30" customWidth="1"/>
    <col min="10029" max="10029" width="14.6640625" style="30" customWidth="1"/>
    <col min="10030" max="10030" width="15.6640625" style="30" customWidth="1"/>
    <col min="10031" max="10240" width="8.83203125" style="30"/>
    <col min="10241" max="10241" width="19.6640625" style="30" customWidth="1"/>
    <col min="10242" max="10242" width="10.83203125" style="30" customWidth="1"/>
    <col min="10243" max="10284" width="8.5" style="30" customWidth="1"/>
    <col min="10285" max="10285" width="14.6640625" style="30" customWidth="1"/>
    <col min="10286" max="10286" width="15.6640625" style="30" customWidth="1"/>
    <col min="10287" max="10496" width="8.83203125" style="30"/>
    <col min="10497" max="10497" width="19.6640625" style="30" customWidth="1"/>
    <col min="10498" max="10498" width="10.83203125" style="30" customWidth="1"/>
    <col min="10499" max="10540" width="8.5" style="30" customWidth="1"/>
    <col min="10541" max="10541" width="14.6640625" style="30" customWidth="1"/>
    <col min="10542" max="10542" width="15.6640625" style="30" customWidth="1"/>
    <col min="10543" max="10752" width="8.83203125" style="30"/>
    <col min="10753" max="10753" width="19.6640625" style="30" customWidth="1"/>
    <col min="10754" max="10754" width="10.83203125" style="30" customWidth="1"/>
    <col min="10755" max="10796" width="8.5" style="30" customWidth="1"/>
    <col min="10797" max="10797" width="14.6640625" style="30" customWidth="1"/>
    <col min="10798" max="10798" width="15.6640625" style="30" customWidth="1"/>
    <col min="10799" max="11008" width="8.83203125" style="30"/>
    <col min="11009" max="11009" width="19.6640625" style="30" customWidth="1"/>
    <col min="11010" max="11010" width="10.83203125" style="30" customWidth="1"/>
    <col min="11011" max="11052" width="8.5" style="30" customWidth="1"/>
    <col min="11053" max="11053" width="14.6640625" style="30" customWidth="1"/>
    <col min="11054" max="11054" width="15.6640625" style="30" customWidth="1"/>
    <col min="11055" max="11264" width="8.83203125" style="30"/>
    <col min="11265" max="11265" width="19.6640625" style="30" customWidth="1"/>
    <col min="11266" max="11266" width="10.83203125" style="30" customWidth="1"/>
    <col min="11267" max="11308" width="8.5" style="30" customWidth="1"/>
    <col min="11309" max="11309" width="14.6640625" style="30" customWidth="1"/>
    <col min="11310" max="11310" width="15.6640625" style="30" customWidth="1"/>
    <col min="11311" max="11520" width="8.83203125" style="30"/>
    <col min="11521" max="11521" width="19.6640625" style="30" customWidth="1"/>
    <col min="11522" max="11522" width="10.83203125" style="30" customWidth="1"/>
    <col min="11523" max="11564" width="8.5" style="30" customWidth="1"/>
    <col min="11565" max="11565" width="14.6640625" style="30" customWidth="1"/>
    <col min="11566" max="11566" width="15.6640625" style="30" customWidth="1"/>
    <col min="11567" max="11776" width="8.83203125" style="30"/>
    <col min="11777" max="11777" width="19.6640625" style="30" customWidth="1"/>
    <col min="11778" max="11778" width="10.83203125" style="30" customWidth="1"/>
    <col min="11779" max="11820" width="8.5" style="30" customWidth="1"/>
    <col min="11821" max="11821" width="14.6640625" style="30" customWidth="1"/>
    <col min="11822" max="11822" width="15.6640625" style="30" customWidth="1"/>
    <col min="11823" max="12032" width="8.83203125" style="30"/>
    <col min="12033" max="12033" width="19.6640625" style="30" customWidth="1"/>
    <col min="12034" max="12034" width="10.83203125" style="30" customWidth="1"/>
    <col min="12035" max="12076" width="8.5" style="30" customWidth="1"/>
    <col min="12077" max="12077" width="14.6640625" style="30" customWidth="1"/>
    <col min="12078" max="12078" width="15.6640625" style="30" customWidth="1"/>
    <col min="12079" max="12288" width="8.83203125" style="30"/>
    <col min="12289" max="12289" width="19.6640625" style="30" customWidth="1"/>
    <col min="12290" max="12290" width="10.83203125" style="30" customWidth="1"/>
    <col min="12291" max="12332" width="8.5" style="30" customWidth="1"/>
    <col min="12333" max="12333" width="14.6640625" style="30" customWidth="1"/>
    <col min="12334" max="12334" width="15.6640625" style="30" customWidth="1"/>
    <col min="12335" max="12544" width="8.83203125" style="30"/>
    <col min="12545" max="12545" width="19.6640625" style="30" customWidth="1"/>
    <col min="12546" max="12546" width="10.83203125" style="30" customWidth="1"/>
    <col min="12547" max="12588" width="8.5" style="30" customWidth="1"/>
    <col min="12589" max="12589" width="14.6640625" style="30" customWidth="1"/>
    <col min="12590" max="12590" width="15.6640625" style="30" customWidth="1"/>
    <col min="12591" max="12800" width="8.83203125" style="30"/>
    <col min="12801" max="12801" width="19.6640625" style="30" customWidth="1"/>
    <col min="12802" max="12802" width="10.83203125" style="30" customWidth="1"/>
    <col min="12803" max="12844" width="8.5" style="30" customWidth="1"/>
    <col min="12845" max="12845" width="14.6640625" style="30" customWidth="1"/>
    <col min="12846" max="12846" width="15.6640625" style="30" customWidth="1"/>
    <col min="12847" max="13056" width="8.83203125" style="30"/>
    <col min="13057" max="13057" width="19.6640625" style="30" customWidth="1"/>
    <col min="13058" max="13058" width="10.83203125" style="30" customWidth="1"/>
    <col min="13059" max="13100" width="8.5" style="30" customWidth="1"/>
    <col min="13101" max="13101" width="14.6640625" style="30" customWidth="1"/>
    <col min="13102" max="13102" width="15.6640625" style="30" customWidth="1"/>
    <col min="13103" max="13312" width="8.83203125" style="30"/>
    <col min="13313" max="13313" width="19.6640625" style="30" customWidth="1"/>
    <col min="13314" max="13314" width="10.83203125" style="30" customWidth="1"/>
    <col min="13315" max="13356" width="8.5" style="30" customWidth="1"/>
    <col min="13357" max="13357" width="14.6640625" style="30" customWidth="1"/>
    <col min="13358" max="13358" width="15.6640625" style="30" customWidth="1"/>
    <col min="13359" max="13568" width="8.83203125" style="30"/>
    <col min="13569" max="13569" width="19.6640625" style="30" customWidth="1"/>
    <col min="13570" max="13570" width="10.83203125" style="30" customWidth="1"/>
    <col min="13571" max="13612" width="8.5" style="30" customWidth="1"/>
    <col min="13613" max="13613" width="14.6640625" style="30" customWidth="1"/>
    <col min="13614" max="13614" width="15.6640625" style="30" customWidth="1"/>
    <col min="13615" max="13824" width="8.83203125" style="30"/>
    <col min="13825" max="13825" width="19.6640625" style="30" customWidth="1"/>
    <col min="13826" max="13826" width="10.83203125" style="30" customWidth="1"/>
    <col min="13827" max="13868" width="8.5" style="30" customWidth="1"/>
    <col min="13869" max="13869" width="14.6640625" style="30" customWidth="1"/>
    <col min="13870" max="13870" width="15.6640625" style="30" customWidth="1"/>
    <col min="13871" max="14080" width="8.83203125" style="30"/>
    <col min="14081" max="14081" width="19.6640625" style="30" customWidth="1"/>
    <col min="14082" max="14082" width="10.83203125" style="30" customWidth="1"/>
    <col min="14083" max="14124" width="8.5" style="30" customWidth="1"/>
    <col min="14125" max="14125" width="14.6640625" style="30" customWidth="1"/>
    <col min="14126" max="14126" width="15.6640625" style="30" customWidth="1"/>
    <col min="14127" max="14336" width="8.83203125" style="30"/>
    <col min="14337" max="14337" width="19.6640625" style="30" customWidth="1"/>
    <col min="14338" max="14338" width="10.83203125" style="30" customWidth="1"/>
    <col min="14339" max="14380" width="8.5" style="30" customWidth="1"/>
    <col min="14381" max="14381" width="14.6640625" style="30" customWidth="1"/>
    <col min="14382" max="14382" width="15.6640625" style="30" customWidth="1"/>
    <col min="14383" max="14592" width="8.83203125" style="30"/>
    <col min="14593" max="14593" width="19.6640625" style="30" customWidth="1"/>
    <col min="14594" max="14594" width="10.83203125" style="30" customWidth="1"/>
    <col min="14595" max="14636" width="8.5" style="30" customWidth="1"/>
    <col min="14637" max="14637" width="14.6640625" style="30" customWidth="1"/>
    <col min="14638" max="14638" width="15.6640625" style="30" customWidth="1"/>
    <col min="14639" max="14848" width="8.83203125" style="30"/>
    <col min="14849" max="14849" width="19.6640625" style="30" customWidth="1"/>
    <col min="14850" max="14850" width="10.83203125" style="30" customWidth="1"/>
    <col min="14851" max="14892" width="8.5" style="30" customWidth="1"/>
    <col min="14893" max="14893" width="14.6640625" style="30" customWidth="1"/>
    <col min="14894" max="14894" width="15.6640625" style="30" customWidth="1"/>
    <col min="14895" max="15104" width="8.83203125" style="30"/>
    <col min="15105" max="15105" width="19.6640625" style="30" customWidth="1"/>
    <col min="15106" max="15106" width="10.83203125" style="30" customWidth="1"/>
    <col min="15107" max="15148" width="8.5" style="30" customWidth="1"/>
    <col min="15149" max="15149" width="14.6640625" style="30" customWidth="1"/>
    <col min="15150" max="15150" width="15.6640625" style="30" customWidth="1"/>
    <col min="15151" max="15360" width="8.83203125" style="30"/>
    <col min="15361" max="15361" width="19.6640625" style="30" customWidth="1"/>
    <col min="15362" max="15362" width="10.83203125" style="30" customWidth="1"/>
    <col min="15363" max="15404" width="8.5" style="30" customWidth="1"/>
    <col min="15405" max="15405" width="14.6640625" style="30" customWidth="1"/>
    <col min="15406" max="15406" width="15.6640625" style="30" customWidth="1"/>
    <col min="15407" max="15616" width="8.83203125" style="30"/>
    <col min="15617" max="15617" width="19.6640625" style="30" customWidth="1"/>
    <col min="15618" max="15618" width="10.83203125" style="30" customWidth="1"/>
    <col min="15619" max="15660" width="8.5" style="30" customWidth="1"/>
    <col min="15661" max="15661" width="14.6640625" style="30" customWidth="1"/>
    <col min="15662" max="15662" width="15.6640625" style="30" customWidth="1"/>
    <col min="15663" max="15872" width="8.83203125" style="30"/>
    <col min="15873" max="15873" width="19.6640625" style="30" customWidth="1"/>
    <col min="15874" max="15874" width="10.83203125" style="30" customWidth="1"/>
    <col min="15875" max="15916" width="8.5" style="30" customWidth="1"/>
    <col min="15917" max="15917" width="14.6640625" style="30" customWidth="1"/>
    <col min="15918" max="15918" width="15.6640625" style="30" customWidth="1"/>
    <col min="15919" max="16128" width="8.83203125" style="30"/>
    <col min="16129" max="16129" width="19.6640625" style="30" customWidth="1"/>
    <col min="16130" max="16130" width="10.83203125" style="30" customWidth="1"/>
    <col min="16131" max="16172" width="8.5" style="30" customWidth="1"/>
    <col min="16173" max="16173" width="14.6640625" style="30" customWidth="1"/>
    <col min="16174" max="16174" width="15.6640625" style="30" customWidth="1"/>
    <col min="16175" max="16384" width="8.83203125" style="30"/>
  </cols>
  <sheetData>
    <row r="1" spans="1:46" ht="16" x14ac:dyDescent="0.2">
      <c r="A1" s="27" t="s">
        <v>71</v>
      </c>
      <c r="B1" s="28"/>
      <c r="C1" s="28"/>
      <c r="D1" s="28"/>
      <c r="E1" s="28"/>
      <c r="F1" s="28"/>
      <c r="G1" s="28"/>
      <c r="H1" s="28"/>
      <c r="I1" s="28"/>
      <c r="J1" s="28"/>
      <c r="K1" s="28"/>
      <c r="L1" s="28"/>
      <c r="M1" s="28"/>
      <c r="N1" s="28"/>
      <c r="O1" s="28"/>
      <c r="P1" s="28"/>
      <c r="Q1" s="28"/>
      <c r="R1" s="28"/>
      <c r="S1" s="28"/>
      <c r="T1" s="28"/>
      <c r="U1" s="28"/>
      <c r="V1" s="28"/>
      <c r="W1" s="28"/>
      <c r="X1" s="28"/>
      <c r="Y1" s="28"/>
      <c r="Z1" s="28"/>
      <c r="AA1" s="28"/>
      <c r="AB1" s="28"/>
      <c r="AC1" s="28"/>
      <c r="AD1" s="28"/>
      <c r="AE1" s="28"/>
      <c r="AF1" s="28"/>
      <c r="AG1" s="28"/>
      <c r="AH1" s="28"/>
      <c r="AI1" s="28"/>
      <c r="AJ1" s="28"/>
      <c r="AK1" s="28"/>
      <c r="AL1" s="28"/>
      <c r="AM1" s="28"/>
      <c r="AN1" s="28"/>
      <c r="AO1" s="28"/>
      <c r="AP1" s="28"/>
      <c r="AQ1" s="28"/>
      <c r="AR1" s="28"/>
      <c r="AS1" s="28"/>
      <c r="AT1" s="29"/>
    </row>
    <row r="2" spans="1:46" x14ac:dyDescent="0.2">
      <c r="A2" s="31" t="s">
        <v>72</v>
      </c>
      <c r="B2" s="32"/>
      <c r="C2" s="32"/>
      <c r="D2" s="32"/>
      <c r="E2" s="32"/>
      <c r="F2" s="32"/>
      <c r="G2" s="32"/>
      <c r="H2" s="32"/>
      <c r="I2" s="32"/>
      <c r="J2" s="32"/>
      <c r="K2" s="32"/>
      <c r="L2" s="32"/>
      <c r="M2" s="32"/>
      <c r="N2" s="32"/>
      <c r="O2" s="32"/>
      <c r="P2" s="32"/>
      <c r="Q2" s="32"/>
      <c r="R2" s="32"/>
      <c r="S2" s="32"/>
      <c r="T2" s="32"/>
      <c r="U2" s="32"/>
      <c r="V2" s="32"/>
      <c r="W2" s="32"/>
      <c r="X2" s="32"/>
      <c r="Y2" s="32"/>
      <c r="Z2" s="32"/>
      <c r="AA2" s="32"/>
      <c r="AB2" s="32"/>
      <c r="AC2" s="32"/>
      <c r="AD2" s="32"/>
      <c r="AE2" s="32"/>
      <c r="AF2" s="32"/>
      <c r="AG2" s="32"/>
      <c r="AH2" s="32"/>
      <c r="AI2" s="32"/>
      <c r="AJ2" s="32"/>
      <c r="AK2" s="32"/>
      <c r="AL2" s="32"/>
      <c r="AM2" s="32"/>
      <c r="AN2" s="32"/>
      <c r="AO2" s="32"/>
      <c r="AP2" s="32"/>
      <c r="AQ2" s="32"/>
      <c r="AR2" s="32"/>
      <c r="AS2" s="32"/>
      <c r="AT2" s="33"/>
    </row>
    <row r="3" spans="1:46" x14ac:dyDescent="0.2">
      <c r="A3" s="31"/>
      <c r="B3" s="32"/>
      <c r="C3" s="32"/>
      <c r="D3" s="32"/>
      <c r="E3" s="32"/>
      <c r="F3" s="32"/>
      <c r="G3" s="32"/>
      <c r="H3" s="32"/>
      <c r="I3" s="32"/>
      <c r="J3" s="32"/>
      <c r="K3" s="32"/>
      <c r="L3" s="32"/>
      <c r="M3" s="32"/>
      <c r="N3" s="32"/>
      <c r="O3" s="32"/>
      <c r="P3" s="32"/>
      <c r="Q3" s="32"/>
      <c r="R3" s="32"/>
      <c r="S3" s="32"/>
      <c r="T3" s="32"/>
      <c r="U3" s="32"/>
      <c r="V3" s="32"/>
      <c r="W3" s="32"/>
      <c r="X3" s="32"/>
      <c r="Y3" s="32"/>
      <c r="Z3" s="32"/>
      <c r="AA3" s="32"/>
      <c r="AB3" s="32"/>
      <c r="AC3" s="32"/>
      <c r="AD3" s="32"/>
      <c r="AE3" s="32"/>
      <c r="AF3" s="32"/>
      <c r="AG3" s="32"/>
      <c r="AH3" s="32"/>
      <c r="AI3" s="32"/>
      <c r="AJ3" s="32"/>
      <c r="AK3" s="32"/>
      <c r="AL3" s="32"/>
      <c r="AM3" s="32"/>
      <c r="AN3" s="32"/>
      <c r="AO3" s="32"/>
      <c r="AP3" s="32"/>
      <c r="AQ3" s="32"/>
      <c r="AR3" s="32"/>
      <c r="AS3" s="32"/>
      <c r="AT3" s="33"/>
    </row>
    <row r="4" spans="1:46" ht="30" x14ac:dyDescent="0.2">
      <c r="A4" s="34" t="s">
        <v>73</v>
      </c>
      <c r="B4" s="35" t="s">
        <v>42</v>
      </c>
      <c r="C4" s="35" t="s">
        <v>74</v>
      </c>
      <c r="D4" s="35" t="s">
        <v>75</v>
      </c>
      <c r="E4" s="35" t="s">
        <v>76</v>
      </c>
      <c r="F4" s="35" t="s">
        <v>0</v>
      </c>
      <c r="G4" s="35" t="s">
        <v>1</v>
      </c>
      <c r="H4" s="35" t="s">
        <v>2</v>
      </c>
      <c r="I4" s="35" t="s">
        <v>3</v>
      </c>
      <c r="J4" s="35" t="s">
        <v>4</v>
      </c>
      <c r="K4" s="35" t="s">
        <v>5</v>
      </c>
      <c r="L4" s="35" t="s">
        <v>6</v>
      </c>
      <c r="M4" s="35" t="s">
        <v>7</v>
      </c>
      <c r="N4" s="35" t="s">
        <v>8</v>
      </c>
      <c r="O4" s="35" t="s">
        <v>9</v>
      </c>
      <c r="P4" s="35" t="s">
        <v>10</v>
      </c>
      <c r="Q4" s="35" t="s">
        <v>11</v>
      </c>
      <c r="R4" s="35" t="s">
        <v>12</v>
      </c>
      <c r="S4" s="35" t="s">
        <v>13</v>
      </c>
      <c r="T4" s="35" t="s">
        <v>14</v>
      </c>
      <c r="U4" s="35" t="s">
        <v>15</v>
      </c>
      <c r="V4" s="35" t="s">
        <v>16</v>
      </c>
      <c r="W4" s="35" t="s">
        <v>17</v>
      </c>
      <c r="X4" s="35" t="s">
        <v>18</v>
      </c>
      <c r="Y4" s="35" t="s">
        <v>19</v>
      </c>
      <c r="Z4" s="35" t="s">
        <v>20</v>
      </c>
      <c r="AA4" s="35" t="s">
        <v>21</v>
      </c>
      <c r="AB4" s="35" t="s">
        <v>22</v>
      </c>
      <c r="AC4" s="35" t="s">
        <v>23</v>
      </c>
      <c r="AD4" s="35" t="s">
        <v>24</v>
      </c>
      <c r="AE4" s="35" t="s">
        <v>25</v>
      </c>
      <c r="AF4" s="35" t="s">
        <v>26</v>
      </c>
      <c r="AG4" s="35" t="s">
        <v>27</v>
      </c>
      <c r="AH4" s="35" t="s">
        <v>28</v>
      </c>
      <c r="AI4" s="35" t="s">
        <v>29</v>
      </c>
      <c r="AJ4" s="35" t="s">
        <v>30</v>
      </c>
      <c r="AK4" s="35" t="s">
        <v>31</v>
      </c>
      <c r="AL4" s="35" t="s">
        <v>32</v>
      </c>
      <c r="AM4" s="35" t="s">
        <v>33</v>
      </c>
      <c r="AN4" s="35" t="s">
        <v>34</v>
      </c>
      <c r="AO4" s="35" t="s">
        <v>35</v>
      </c>
      <c r="AP4" s="35" t="s">
        <v>77</v>
      </c>
      <c r="AQ4" s="35" t="s">
        <v>78</v>
      </c>
      <c r="AR4" s="35" t="s">
        <v>79</v>
      </c>
      <c r="AS4" s="35" t="s">
        <v>80</v>
      </c>
      <c r="AT4" s="36" t="s">
        <v>81</v>
      </c>
    </row>
    <row r="5" spans="1:46" x14ac:dyDescent="0.2">
      <c r="A5" s="37" t="s">
        <v>82</v>
      </c>
      <c r="B5" s="38"/>
      <c r="C5" s="38"/>
      <c r="D5" s="38"/>
      <c r="E5" s="38"/>
      <c r="F5" s="38"/>
      <c r="G5" s="38"/>
      <c r="H5" s="38"/>
      <c r="I5" s="38"/>
      <c r="J5" s="38"/>
      <c r="K5" s="38"/>
      <c r="L5" s="38"/>
      <c r="M5" s="38"/>
      <c r="N5" s="38"/>
      <c r="O5" s="38"/>
      <c r="P5" s="38"/>
      <c r="Q5" s="38"/>
      <c r="R5" s="38"/>
      <c r="S5" s="38"/>
      <c r="T5" s="38"/>
      <c r="U5" s="38"/>
      <c r="V5" s="38"/>
      <c r="W5" s="38"/>
      <c r="X5" s="38"/>
      <c r="Y5" s="38"/>
      <c r="Z5" s="38"/>
      <c r="AA5" s="38"/>
      <c r="AB5" s="38"/>
      <c r="AC5" s="38"/>
      <c r="AD5" s="38"/>
      <c r="AE5" s="38"/>
      <c r="AF5" s="38"/>
      <c r="AG5" s="38"/>
      <c r="AH5" s="38"/>
      <c r="AI5" s="38"/>
      <c r="AJ5" s="38"/>
      <c r="AK5" s="38"/>
      <c r="AL5" s="38"/>
      <c r="AM5" s="38"/>
      <c r="AN5" s="38"/>
      <c r="AO5" s="38"/>
      <c r="AP5" s="38"/>
      <c r="AQ5" s="38"/>
      <c r="AR5" s="38"/>
      <c r="AS5" s="38"/>
      <c r="AT5" s="39"/>
    </row>
    <row r="6" spans="1:46" x14ac:dyDescent="0.2">
      <c r="A6" s="40" t="s">
        <v>83</v>
      </c>
      <c r="B6" s="41">
        <v>745065</v>
      </c>
      <c r="C6" s="41">
        <v>3</v>
      </c>
      <c r="D6" s="41">
        <v>16</v>
      </c>
      <c r="E6" s="41">
        <v>162</v>
      </c>
      <c r="F6" s="41">
        <v>1067</v>
      </c>
      <c r="G6" s="41">
        <v>3931</v>
      </c>
      <c r="H6" s="41">
        <v>10395</v>
      </c>
      <c r="I6" s="41">
        <v>21224</v>
      </c>
      <c r="J6" s="41">
        <v>34075</v>
      </c>
      <c r="K6" s="41">
        <v>44423</v>
      </c>
      <c r="L6" s="41">
        <v>51870</v>
      </c>
      <c r="M6" s="41">
        <v>57987</v>
      </c>
      <c r="N6" s="41">
        <v>61532</v>
      </c>
      <c r="O6" s="41">
        <v>63498</v>
      </c>
      <c r="P6" s="41">
        <v>62464</v>
      </c>
      <c r="Q6" s="41">
        <v>58199</v>
      </c>
      <c r="R6" s="41">
        <v>52480</v>
      </c>
      <c r="S6" s="41">
        <v>45809</v>
      </c>
      <c r="T6" s="41">
        <v>34212</v>
      </c>
      <c r="U6" s="41">
        <v>25194</v>
      </c>
      <c r="V6" s="41">
        <v>21704</v>
      </c>
      <c r="W6" s="41">
        <v>17781</v>
      </c>
      <c r="X6" s="41">
        <v>14229</v>
      </c>
      <c r="Y6" s="41">
        <v>11369</v>
      </c>
      <c r="Z6" s="41">
        <v>11082</v>
      </c>
      <c r="AA6" s="41">
        <v>9326</v>
      </c>
      <c r="AB6" s="41">
        <v>7661</v>
      </c>
      <c r="AC6" s="41">
        <v>6295</v>
      </c>
      <c r="AD6" s="41">
        <v>5219</v>
      </c>
      <c r="AE6" s="41">
        <v>3980</v>
      </c>
      <c r="AF6" s="41">
        <v>2807</v>
      </c>
      <c r="AG6" s="41">
        <v>2135</v>
      </c>
      <c r="AH6" s="41">
        <v>1372</v>
      </c>
      <c r="AI6" s="41">
        <v>785</v>
      </c>
      <c r="AJ6" s="41">
        <v>411</v>
      </c>
      <c r="AK6" s="41">
        <v>186</v>
      </c>
      <c r="AL6" s="41">
        <v>98</v>
      </c>
      <c r="AM6" s="41">
        <v>35</v>
      </c>
      <c r="AN6" s="41">
        <v>17</v>
      </c>
      <c r="AO6" s="41">
        <v>12</v>
      </c>
      <c r="AP6" s="41">
        <v>7</v>
      </c>
      <c r="AQ6" s="41">
        <v>9</v>
      </c>
      <c r="AR6" s="41">
        <v>4</v>
      </c>
      <c r="AS6" s="41">
        <v>0</v>
      </c>
      <c r="AT6" s="42">
        <v>25.6</v>
      </c>
    </row>
    <row r="7" spans="1:46" x14ac:dyDescent="0.2">
      <c r="A7" s="43" t="s">
        <v>84</v>
      </c>
      <c r="B7" s="41">
        <v>720395</v>
      </c>
      <c r="C7" s="41">
        <v>2</v>
      </c>
      <c r="D7" s="41">
        <v>21</v>
      </c>
      <c r="E7" s="41">
        <v>160</v>
      </c>
      <c r="F7" s="41">
        <v>854</v>
      </c>
      <c r="G7" s="41">
        <v>3579</v>
      </c>
      <c r="H7" s="41">
        <v>9189</v>
      </c>
      <c r="I7" s="41">
        <v>19271</v>
      </c>
      <c r="J7" s="41">
        <v>31936</v>
      </c>
      <c r="K7" s="41">
        <v>42167</v>
      </c>
      <c r="L7" s="41">
        <v>49899</v>
      </c>
      <c r="M7" s="41">
        <v>55167</v>
      </c>
      <c r="N7" s="41">
        <v>59213</v>
      </c>
      <c r="O7" s="41">
        <v>60229</v>
      </c>
      <c r="P7" s="41">
        <v>60071</v>
      </c>
      <c r="Q7" s="41">
        <v>57582</v>
      </c>
      <c r="R7" s="41">
        <v>52140</v>
      </c>
      <c r="S7" s="41">
        <v>45869</v>
      </c>
      <c r="T7" s="41">
        <v>39342</v>
      </c>
      <c r="U7" s="41">
        <v>29061</v>
      </c>
      <c r="V7" s="41">
        <v>20803</v>
      </c>
      <c r="W7" s="41">
        <v>17333</v>
      </c>
      <c r="X7" s="41">
        <v>13744</v>
      </c>
      <c r="Y7" s="41">
        <v>10951</v>
      </c>
      <c r="Z7" s="41">
        <v>8486</v>
      </c>
      <c r="AA7" s="41">
        <v>8037</v>
      </c>
      <c r="AB7" s="41">
        <v>6484</v>
      </c>
      <c r="AC7" s="41">
        <v>5212</v>
      </c>
      <c r="AD7" s="41">
        <v>4133</v>
      </c>
      <c r="AE7" s="41">
        <v>3184</v>
      </c>
      <c r="AF7" s="41">
        <v>2299</v>
      </c>
      <c r="AG7" s="41">
        <v>1634</v>
      </c>
      <c r="AH7" s="41">
        <v>1088</v>
      </c>
      <c r="AI7" s="41">
        <v>591</v>
      </c>
      <c r="AJ7" s="41">
        <v>341</v>
      </c>
      <c r="AK7" s="41">
        <v>181</v>
      </c>
      <c r="AL7" s="41">
        <v>66</v>
      </c>
      <c r="AM7" s="41">
        <v>33</v>
      </c>
      <c r="AN7" s="41">
        <v>18</v>
      </c>
      <c r="AO7" s="41">
        <v>7</v>
      </c>
      <c r="AP7" s="41">
        <v>6</v>
      </c>
      <c r="AQ7" s="41">
        <v>7</v>
      </c>
      <c r="AR7" s="41">
        <v>5</v>
      </c>
      <c r="AS7" s="41">
        <v>0</v>
      </c>
      <c r="AT7" s="42">
        <v>25.5</v>
      </c>
    </row>
    <row r="8" spans="1:46" x14ac:dyDescent="0.2">
      <c r="A8" s="43" t="s">
        <v>85</v>
      </c>
      <c r="B8" s="41">
        <v>744744</v>
      </c>
      <c r="C8" s="41">
        <v>3</v>
      </c>
      <c r="D8" s="41">
        <v>16</v>
      </c>
      <c r="E8" s="41">
        <v>145</v>
      </c>
      <c r="F8" s="41">
        <v>879</v>
      </c>
      <c r="G8" s="41">
        <v>3276</v>
      </c>
      <c r="H8" s="41">
        <v>8719</v>
      </c>
      <c r="I8" s="41">
        <v>18600</v>
      </c>
      <c r="J8" s="41">
        <v>31146</v>
      </c>
      <c r="K8" s="41">
        <v>41878</v>
      </c>
      <c r="L8" s="41">
        <v>50608</v>
      </c>
      <c r="M8" s="41">
        <v>57726</v>
      </c>
      <c r="N8" s="41">
        <v>60994</v>
      </c>
      <c r="O8" s="41">
        <v>62653</v>
      </c>
      <c r="P8" s="41">
        <v>62036</v>
      </c>
      <c r="Q8" s="41">
        <v>58850</v>
      </c>
      <c r="R8" s="41">
        <v>54627</v>
      </c>
      <c r="S8" s="41">
        <v>48393</v>
      </c>
      <c r="T8" s="41">
        <v>41695</v>
      </c>
      <c r="U8" s="41">
        <v>34933</v>
      </c>
      <c r="V8" s="41">
        <v>24701</v>
      </c>
      <c r="W8" s="41">
        <v>17813</v>
      </c>
      <c r="X8" s="41">
        <v>14679</v>
      </c>
      <c r="Y8" s="41">
        <v>11560</v>
      </c>
      <c r="Z8" s="41">
        <v>8779</v>
      </c>
      <c r="AA8" s="41">
        <v>6933</v>
      </c>
      <c r="AB8" s="41">
        <v>6134</v>
      </c>
      <c r="AC8" s="41">
        <v>4760</v>
      </c>
      <c r="AD8" s="41">
        <v>3764</v>
      </c>
      <c r="AE8" s="41">
        <v>2888</v>
      </c>
      <c r="AF8" s="41">
        <v>2018</v>
      </c>
      <c r="AG8" s="41">
        <v>1419</v>
      </c>
      <c r="AH8" s="41">
        <v>942</v>
      </c>
      <c r="AI8" s="41">
        <v>557</v>
      </c>
      <c r="AJ8" s="41">
        <v>322</v>
      </c>
      <c r="AK8" s="41">
        <v>163</v>
      </c>
      <c r="AL8" s="41">
        <v>80</v>
      </c>
      <c r="AM8" s="41">
        <v>26</v>
      </c>
      <c r="AN8" s="41">
        <v>14</v>
      </c>
      <c r="AO8" s="41">
        <v>4</v>
      </c>
      <c r="AP8" s="41">
        <v>4</v>
      </c>
      <c r="AQ8" s="41">
        <v>3</v>
      </c>
      <c r="AR8" s="41">
        <v>3</v>
      </c>
      <c r="AS8" s="41">
        <v>1</v>
      </c>
      <c r="AT8" s="42">
        <v>25.6</v>
      </c>
    </row>
    <row r="9" spans="1:46" x14ac:dyDescent="0.2">
      <c r="A9" s="43" t="s">
        <v>86</v>
      </c>
      <c r="B9" s="41">
        <v>737062</v>
      </c>
      <c r="C9" s="41">
        <v>2</v>
      </c>
      <c r="D9" s="41">
        <v>18</v>
      </c>
      <c r="E9" s="41">
        <v>161</v>
      </c>
      <c r="F9" s="41">
        <v>767</v>
      </c>
      <c r="G9" s="41">
        <v>2950</v>
      </c>
      <c r="H9" s="41">
        <v>7793</v>
      </c>
      <c r="I9" s="41">
        <v>16776</v>
      </c>
      <c r="J9" s="41">
        <v>28639</v>
      </c>
      <c r="K9" s="41">
        <v>38995</v>
      </c>
      <c r="L9" s="41">
        <v>48103</v>
      </c>
      <c r="M9" s="41">
        <v>56078</v>
      </c>
      <c r="N9" s="41">
        <v>60672</v>
      </c>
      <c r="O9" s="41">
        <v>62041</v>
      </c>
      <c r="P9" s="41">
        <v>60902</v>
      </c>
      <c r="Q9" s="41">
        <v>58533</v>
      </c>
      <c r="R9" s="41">
        <v>53899</v>
      </c>
      <c r="S9" s="41">
        <v>48748</v>
      </c>
      <c r="T9" s="41">
        <v>42517</v>
      </c>
      <c r="U9" s="41">
        <v>36044</v>
      </c>
      <c r="V9" s="41">
        <v>29225</v>
      </c>
      <c r="W9" s="41">
        <v>20644</v>
      </c>
      <c r="X9" s="41">
        <v>14440</v>
      </c>
      <c r="Y9" s="41">
        <v>12184</v>
      </c>
      <c r="Z9" s="41">
        <v>9182</v>
      </c>
      <c r="AA9" s="41">
        <v>6941</v>
      </c>
      <c r="AB9" s="41">
        <v>5154</v>
      </c>
      <c r="AC9" s="41">
        <v>4578</v>
      </c>
      <c r="AD9" s="41">
        <v>3461</v>
      </c>
      <c r="AE9" s="41">
        <v>2635</v>
      </c>
      <c r="AF9" s="41">
        <v>1807</v>
      </c>
      <c r="AG9" s="41">
        <v>1264</v>
      </c>
      <c r="AH9" s="41">
        <v>841</v>
      </c>
      <c r="AI9" s="41">
        <v>488</v>
      </c>
      <c r="AJ9" s="41">
        <v>290</v>
      </c>
      <c r="AK9" s="41">
        <v>160</v>
      </c>
      <c r="AL9" s="41">
        <v>66</v>
      </c>
      <c r="AM9" s="41">
        <v>36</v>
      </c>
      <c r="AN9" s="41">
        <v>10</v>
      </c>
      <c r="AO9" s="41">
        <v>7</v>
      </c>
      <c r="AP9" s="41">
        <v>4</v>
      </c>
      <c r="AQ9" s="41">
        <v>4</v>
      </c>
      <c r="AR9" s="41">
        <v>1</v>
      </c>
      <c r="AS9" s="41">
        <v>2</v>
      </c>
      <c r="AT9" s="42">
        <v>25.7</v>
      </c>
    </row>
    <row r="10" spans="1:46" x14ac:dyDescent="0.2">
      <c r="A10" s="43" t="s">
        <v>87</v>
      </c>
      <c r="B10" s="41">
        <v>757354</v>
      </c>
      <c r="C10" s="41">
        <v>4</v>
      </c>
      <c r="D10" s="41">
        <v>21</v>
      </c>
      <c r="E10" s="41">
        <v>123</v>
      </c>
      <c r="F10" s="41">
        <v>773</v>
      </c>
      <c r="G10" s="41">
        <v>2615</v>
      </c>
      <c r="H10" s="41">
        <v>7008</v>
      </c>
      <c r="I10" s="41">
        <v>15192</v>
      </c>
      <c r="J10" s="41">
        <v>27028</v>
      </c>
      <c r="K10" s="41">
        <v>37978</v>
      </c>
      <c r="L10" s="41">
        <v>47360</v>
      </c>
      <c r="M10" s="41">
        <v>55485</v>
      </c>
      <c r="N10" s="41">
        <v>61384</v>
      </c>
      <c r="O10" s="41">
        <v>64049</v>
      </c>
      <c r="P10" s="41">
        <v>62976</v>
      </c>
      <c r="Q10" s="41">
        <v>60783</v>
      </c>
      <c r="R10" s="41">
        <v>55920</v>
      </c>
      <c r="S10" s="41">
        <v>50095</v>
      </c>
      <c r="T10" s="41">
        <v>45060</v>
      </c>
      <c r="U10" s="41">
        <v>38134</v>
      </c>
      <c r="V10" s="41">
        <v>31700</v>
      </c>
      <c r="W10" s="41">
        <v>25430</v>
      </c>
      <c r="X10" s="41">
        <v>17853</v>
      </c>
      <c r="Y10" s="41">
        <v>12506</v>
      </c>
      <c r="Z10" s="41">
        <v>10116</v>
      </c>
      <c r="AA10" s="41">
        <v>7492</v>
      </c>
      <c r="AB10" s="41">
        <v>5529</v>
      </c>
      <c r="AC10" s="41">
        <v>4183</v>
      </c>
      <c r="AD10" s="41">
        <v>3425</v>
      </c>
      <c r="AE10" s="41">
        <v>2458</v>
      </c>
      <c r="AF10" s="41">
        <v>1803</v>
      </c>
      <c r="AG10" s="41">
        <v>1154</v>
      </c>
      <c r="AH10" s="41">
        <v>758</v>
      </c>
      <c r="AI10" s="41">
        <v>468</v>
      </c>
      <c r="AJ10" s="41">
        <v>238</v>
      </c>
      <c r="AK10" s="41">
        <v>127</v>
      </c>
      <c r="AL10" s="41">
        <v>54</v>
      </c>
      <c r="AM10" s="41">
        <v>35</v>
      </c>
      <c r="AN10" s="41">
        <v>21</v>
      </c>
      <c r="AO10" s="41">
        <v>7</v>
      </c>
      <c r="AP10" s="41">
        <v>3</v>
      </c>
      <c r="AQ10" s="41">
        <v>2</v>
      </c>
      <c r="AR10" s="41">
        <v>2</v>
      </c>
      <c r="AS10" s="41">
        <v>2</v>
      </c>
      <c r="AT10" s="42">
        <v>25.9</v>
      </c>
    </row>
    <row r="11" spans="1:46" x14ac:dyDescent="0.2">
      <c r="A11" s="43" t="s">
        <v>88</v>
      </c>
      <c r="B11" s="41">
        <v>800376</v>
      </c>
      <c r="C11" s="41">
        <v>0</v>
      </c>
      <c r="D11" s="41">
        <v>20</v>
      </c>
      <c r="E11" s="41">
        <v>133</v>
      </c>
      <c r="F11" s="41">
        <v>758</v>
      </c>
      <c r="G11" s="41">
        <v>2806</v>
      </c>
      <c r="H11" s="41">
        <v>6897</v>
      </c>
      <c r="I11" s="41">
        <v>15017</v>
      </c>
      <c r="J11" s="41">
        <v>26688</v>
      </c>
      <c r="K11" s="41">
        <v>37499</v>
      </c>
      <c r="L11" s="41">
        <v>48591</v>
      </c>
      <c r="M11" s="41">
        <v>56872</v>
      </c>
      <c r="N11" s="41">
        <v>63435</v>
      </c>
      <c r="O11" s="41">
        <v>66883</v>
      </c>
      <c r="P11" s="41">
        <v>67358</v>
      </c>
      <c r="Q11" s="41">
        <v>63776</v>
      </c>
      <c r="R11" s="41">
        <v>59405</v>
      </c>
      <c r="S11" s="41">
        <v>52953</v>
      </c>
      <c r="T11" s="41">
        <v>47349</v>
      </c>
      <c r="U11" s="41">
        <v>41726</v>
      </c>
      <c r="V11" s="41">
        <v>34802</v>
      </c>
      <c r="W11" s="41">
        <v>28424</v>
      </c>
      <c r="X11" s="41">
        <v>22465</v>
      </c>
      <c r="Y11" s="41">
        <v>15919</v>
      </c>
      <c r="Z11" s="41">
        <v>10791</v>
      </c>
      <c r="AA11" s="41">
        <v>8632</v>
      </c>
      <c r="AB11" s="41">
        <v>6378</v>
      </c>
      <c r="AC11" s="41">
        <v>4511</v>
      </c>
      <c r="AD11" s="41">
        <v>3202</v>
      </c>
      <c r="AE11" s="41">
        <v>2565</v>
      </c>
      <c r="AF11" s="41">
        <v>1737</v>
      </c>
      <c r="AG11" s="41">
        <v>1110</v>
      </c>
      <c r="AH11" s="41">
        <v>722</v>
      </c>
      <c r="AI11" s="41">
        <v>466</v>
      </c>
      <c r="AJ11" s="41">
        <v>222</v>
      </c>
      <c r="AK11" s="41">
        <v>124</v>
      </c>
      <c r="AL11" s="41">
        <v>59</v>
      </c>
      <c r="AM11" s="41">
        <v>31</v>
      </c>
      <c r="AN11" s="41">
        <v>25</v>
      </c>
      <c r="AO11" s="41">
        <v>14</v>
      </c>
      <c r="AP11" s="41">
        <v>5</v>
      </c>
      <c r="AQ11" s="41">
        <v>3</v>
      </c>
      <c r="AR11" s="41">
        <v>2</v>
      </c>
      <c r="AS11" s="41">
        <v>1</v>
      </c>
      <c r="AT11" s="42">
        <v>26.1</v>
      </c>
    </row>
    <row r="12" spans="1:46" x14ac:dyDescent="0.2">
      <c r="A12" s="43" t="s">
        <v>89</v>
      </c>
      <c r="B12" s="41">
        <v>805483</v>
      </c>
      <c r="C12" s="41">
        <v>1</v>
      </c>
      <c r="D12" s="41">
        <v>22</v>
      </c>
      <c r="E12" s="41">
        <v>141</v>
      </c>
      <c r="F12" s="41">
        <v>710</v>
      </c>
      <c r="G12" s="41">
        <v>2529</v>
      </c>
      <c r="H12" s="41">
        <v>6513</v>
      </c>
      <c r="I12" s="41">
        <v>13804</v>
      </c>
      <c r="J12" s="41">
        <v>24665</v>
      </c>
      <c r="K12" s="41">
        <v>35722</v>
      </c>
      <c r="L12" s="41">
        <v>46362</v>
      </c>
      <c r="M12" s="41">
        <v>55932</v>
      </c>
      <c r="N12" s="41">
        <v>62286</v>
      </c>
      <c r="O12" s="41">
        <v>65947</v>
      </c>
      <c r="P12" s="41">
        <v>67113</v>
      </c>
      <c r="Q12" s="41">
        <v>64835</v>
      </c>
      <c r="R12" s="41">
        <v>59754</v>
      </c>
      <c r="S12" s="41">
        <v>54215</v>
      </c>
      <c r="T12" s="41">
        <v>47897</v>
      </c>
      <c r="U12" s="41">
        <v>42312</v>
      </c>
      <c r="V12" s="41">
        <v>36019</v>
      </c>
      <c r="W12" s="41">
        <v>29878</v>
      </c>
      <c r="X12" s="41">
        <v>24478</v>
      </c>
      <c r="Y12" s="41">
        <v>19210</v>
      </c>
      <c r="Z12" s="41">
        <v>13249</v>
      </c>
      <c r="AA12" s="41">
        <v>9210</v>
      </c>
      <c r="AB12" s="41">
        <v>7205</v>
      </c>
      <c r="AC12" s="41">
        <v>5019</v>
      </c>
      <c r="AD12" s="41">
        <v>3521</v>
      </c>
      <c r="AE12" s="41">
        <v>2391</v>
      </c>
      <c r="AF12" s="41">
        <v>1859</v>
      </c>
      <c r="AG12" s="41">
        <v>1090</v>
      </c>
      <c r="AH12" s="41">
        <v>665</v>
      </c>
      <c r="AI12" s="41">
        <v>412</v>
      </c>
      <c r="AJ12" s="41">
        <v>240</v>
      </c>
      <c r="AK12" s="41">
        <v>122</v>
      </c>
      <c r="AL12" s="41">
        <v>66</v>
      </c>
      <c r="AM12" s="41">
        <v>41</v>
      </c>
      <c r="AN12" s="41">
        <v>16</v>
      </c>
      <c r="AO12" s="41">
        <v>16</v>
      </c>
      <c r="AP12" s="41">
        <v>9</v>
      </c>
      <c r="AQ12" s="41">
        <v>3</v>
      </c>
      <c r="AR12" s="41">
        <v>3</v>
      </c>
      <c r="AS12" s="41">
        <v>1</v>
      </c>
      <c r="AT12" s="42">
        <v>26.3</v>
      </c>
    </row>
    <row r="13" spans="1:46" x14ac:dyDescent="0.2">
      <c r="A13" s="43" t="s">
        <v>90</v>
      </c>
      <c r="B13" s="41">
        <v>797223</v>
      </c>
      <c r="C13" s="41">
        <v>8</v>
      </c>
      <c r="D13" s="41">
        <v>20</v>
      </c>
      <c r="E13" s="41">
        <v>148</v>
      </c>
      <c r="F13" s="41">
        <v>647</v>
      </c>
      <c r="G13" s="41">
        <v>2355</v>
      </c>
      <c r="H13" s="41">
        <v>6091</v>
      </c>
      <c r="I13" s="41">
        <v>12912</v>
      </c>
      <c r="J13" s="41">
        <v>23518</v>
      </c>
      <c r="K13" s="41">
        <v>34024</v>
      </c>
      <c r="L13" s="41">
        <v>44863</v>
      </c>
      <c r="M13" s="41">
        <v>54199</v>
      </c>
      <c r="N13" s="41">
        <v>61617</v>
      </c>
      <c r="O13" s="41">
        <v>65188</v>
      </c>
      <c r="P13" s="41">
        <v>66038</v>
      </c>
      <c r="Q13" s="41">
        <v>64155</v>
      </c>
      <c r="R13" s="41">
        <v>59466</v>
      </c>
      <c r="S13" s="41">
        <v>53627</v>
      </c>
      <c r="T13" s="41">
        <v>48014</v>
      </c>
      <c r="U13" s="41">
        <v>41770</v>
      </c>
      <c r="V13" s="41">
        <v>35195</v>
      </c>
      <c r="W13" s="41">
        <v>30020</v>
      </c>
      <c r="X13" s="41">
        <v>24469</v>
      </c>
      <c r="Y13" s="41">
        <v>19814</v>
      </c>
      <c r="Z13" s="41">
        <v>15512</v>
      </c>
      <c r="AA13" s="41">
        <v>10407</v>
      </c>
      <c r="AB13" s="41">
        <v>7024</v>
      </c>
      <c r="AC13" s="41">
        <v>5328</v>
      </c>
      <c r="AD13" s="41">
        <v>3712</v>
      </c>
      <c r="AE13" s="41">
        <v>2502</v>
      </c>
      <c r="AF13" s="41">
        <v>1693</v>
      </c>
      <c r="AG13" s="41">
        <v>1255</v>
      </c>
      <c r="AH13" s="41">
        <v>702</v>
      </c>
      <c r="AI13" s="41">
        <v>428</v>
      </c>
      <c r="AJ13" s="41">
        <v>223</v>
      </c>
      <c r="AK13" s="41">
        <v>127</v>
      </c>
      <c r="AL13" s="41">
        <v>73</v>
      </c>
      <c r="AM13" s="41">
        <v>34</v>
      </c>
      <c r="AN13" s="41">
        <v>19</v>
      </c>
      <c r="AO13" s="41">
        <v>13</v>
      </c>
      <c r="AP13" s="41">
        <v>8</v>
      </c>
      <c r="AQ13" s="41">
        <v>2</v>
      </c>
      <c r="AR13" s="41">
        <v>1</v>
      </c>
      <c r="AS13" s="41">
        <v>2</v>
      </c>
      <c r="AT13" s="42">
        <v>26.4</v>
      </c>
    </row>
    <row r="14" spans="1:46" x14ac:dyDescent="0.2">
      <c r="A14" s="43" t="s">
        <v>91</v>
      </c>
      <c r="B14" s="41">
        <v>748525</v>
      </c>
      <c r="C14" s="41">
        <v>2</v>
      </c>
      <c r="D14" s="41">
        <v>21</v>
      </c>
      <c r="E14" s="41">
        <v>149</v>
      </c>
      <c r="F14" s="41">
        <v>614</v>
      </c>
      <c r="G14" s="41">
        <v>2100</v>
      </c>
      <c r="H14" s="41">
        <v>5350</v>
      </c>
      <c r="I14" s="41">
        <v>11529</v>
      </c>
      <c r="J14" s="41">
        <v>21061</v>
      </c>
      <c r="K14" s="41">
        <v>31041</v>
      </c>
      <c r="L14" s="41">
        <v>40948</v>
      </c>
      <c r="M14" s="41">
        <v>50645</v>
      </c>
      <c r="N14" s="41">
        <v>57322</v>
      </c>
      <c r="O14" s="41">
        <v>61229</v>
      </c>
      <c r="P14" s="41">
        <v>62605</v>
      </c>
      <c r="Q14" s="41">
        <v>60091</v>
      </c>
      <c r="R14" s="41">
        <v>56239</v>
      </c>
      <c r="S14" s="41">
        <v>51016</v>
      </c>
      <c r="T14" s="41">
        <v>45247</v>
      </c>
      <c r="U14" s="41">
        <v>39171</v>
      </c>
      <c r="V14" s="41">
        <v>33159</v>
      </c>
      <c r="W14" s="41">
        <v>27518</v>
      </c>
      <c r="X14" s="41">
        <v>23319</v>
      </c>
      <c r="Y14" s="41">
        <v>18662</v>
      </c>
      <c r="Z14" s="41">
        <v>15078</v>
      </c>
      <c r="AA14" s="41">
        <v>11306</v>
      </c>
      <c r="AB14" s="41">
        <v>7624</v>
      </c>
      <c r="AC14" s="41">
        <v>5094</v>
      </c>
      <c r="AD14" s="41">
        <v>3688</v>
      </c>
      <c r="AE14" s="41">
        <v>2516</v>
      </c>
      <c r="AF14" s="41">
        <v>1605</v>
      </c>
      <c r="AG14" s="41">
        <v>978</v>
      </c>
      <c r="AH14" s="41">
        <v>753</v>
      </c>
      <c r="AI14" s="41">
        <v>398</v>
      </c>
      <c r="AJ14" s="41">
        <v>218</v>
      </c>
      <c r="AK14" s="41">
        <v>92</v>
      </c>
      <c r="AL14" s="41">
        <v>68</v>
      </c>
      <c r="AM14" s="41">
        <v>27</v>
      </c>
      <c r="AN14" s="41">
        <v>22</v>
      </c>
      <c r="AO14" s="41">
        <v>11</v>
      </c>
      <c r="AP14" s="41">
        <v>5</v>
      </c>
      <c r="AQ14" s="41">
        <v>2</v>
      </c>
      <c r="AR14" s="41">
        <v>2</v>
      </c>
      <c r="AS14" s="41">
        <v>0</v>
      </c>
      <c r="AT14" s="42">
        <v>26.5</v>
      </c>
    </row>
    <row r="15" spans="1:46" x14ac:dyDescent="0.2">
      <c r="A15" s="43" t="s">
        <v>92</v>
      </c>
      <c r="B15" s="41">
        <v>759939</v>
      </c>
      <c r="C15" s="41">
        <v>1</v>
      </c>
      <c r="D15" s="41">
        <v>19</v>
      </c>
      <c r="E15" s="41">
        <v>141</v>
      </c>
      <c r="F15" s="41">
        <v>624</v>
      </c>
      <c r="G15" s="41">
        <v>2010</v>
      </c>
      <c r="H15" s="41">
        <v>4934</v>
      </c>
      <c r="I15" s="41">
        <v>10451</v>
      </c>
      <c r="J15" s="41">
        <v>19885</v>
      </c>
      <c r="K15" s="41">
        <v>29752</v>
      </c>
      <c r="L15" s="41">
        <v>39492</v>
      </c>
      <c r="M15" s="41">
        <v>48978</v>
      </c>
      <c r="N15" s="41">
        <v>56814</v>
      </c>
      <c r="O15" s="41">
        <v>62244</v>
      </c>
      <c r="P15" s="41">
        <v>64185</v>
      </c>
      <c r="Q15" s="41">
        <v>62047</v>
      </c>
      <c r="R15" s="41">
        <v>57942</v>
      </c>
      <c r="S15" s="41">
        <v>52807</v>
      </c>
      <c r="T15" s="41">
        <v>46542</v>
      </c>
      <c r="U15" s="41">
        <v>40498</v>
      </c>
      <c r="V15" s="41">
        <v>34105</v>
      </c>
      <c r="W15" s="41">
        <v>28509</v>
      </c>
      <c r="X15" s="41">
        <v>23727</v>
      </c>
      <c r="Y15" s="41">
        <v>19914</v>
      </c>
      <c r="Z15" s="41">
        <v>15686</v>
      </c>
      <c r="AA15" s="41">
        <v>12509</v>
      </c>
      <c r="AB15" s="41">
        <v>9087</v>
      </c>
      <c r="AC15" s="41">
        <v>5925</v>
      </c>
      <c r="AD15" s="41">
        <v>3917</v>
      </c>
      <c r="AE15" s="41">
        <v>2755</v>
      </c>
      <c r="AF15" s="41">
        <v>1752</v>
      </c>
      <c r="AG15" s="41">
        <v>1135</v>
      </c>
      <c r="AH15" s="41">
        <v>642</v>
      </c>
      <c r="AI15" s="41">
        <v>430</v>
      </c>
      <c r="AJ15" s="41">
        <v>214</v>
      </c>
      <c r="AK15" s="41">
        <v>121</v>
      </c>
      <c r="AL15" s="41">
        <v>62</v>
      </c>
      <c r="AM15" s="41">
        <v>29</v>
      </c>
      <c r="AN15" s="41">
        <v>21</v>
      </c>
      <c r="AO15" s="41">
        <v>18</v>
      </c>
      <c r="AP15" s="41">
        <v>5</v>
      </c>
      <c r="AQ15" s="41">
        <v>4</v>
      </c>
      <c r="AR15" s="41">
        <v>6</v>
      </c>
      <c r="AS15" s="41">
        <v>0</v>
      </c>
      <c r="AT15" s="42">
        <v>26.7</v>
      </c>
    </row>
    <row r="16" spans="1:46" x14ac:dyDescent="0.2">
      <c r="A16" s="43" t="s">
        <v>93</v>
      </c>
      <c r="B16" s="41">
        <v>768431</v>
      </c>
      <c r="C16" s="41">
        <v>1</v>
      </c>
      <c r="D16" s="41">
        <v>24</v>
      </c>
      <c r="E16" s="41">
        <v>137</v>
      </c>
      <c r="F16" s="41">
        <v>563</v>
      </c>
      <c r="G16" s="41">
        <v>1811</v>
      </c>
      <c r="H16" s="41">
        <v>4322</v>
      </c>
      <c r="I16" s="41">
        <v>9349</v>
      </c>
      <c r="J16" s="41">
        <v>17499</v>
      </c>
      <c r="K16" s="41">
        <v>26891</v>
      </c>
      <c r="L16" s="41">
        <v>37376</v>
      </c>
      <c r="M16" s="41">
        <v>47469</v>
      </c>
      <c r="N16" s="41">
        <v>55491</v>
      </c>
      <c r="O16" s="41">
        <v>61526</v>
      </c>
      <c r="P16" s="41">
        <v>65056</v>
      </c>
      <c r="Q16" s="41">
        <v>63769</v>
      </c>
      <c r="R16" s="41">
        <v>59688</v>
      </c>
      <c r="S16" s="41">
        <v>54654</v>
      </c>
      <c r="T16" s="41">
        <v>48167</v>
      </c>
      <c r="U16" s="41">
        <v>42508</v>
      </c>
      <c r="V16" s="41">
        <v>35630</v>
      </c>
      <c r="W16" s="41">
        <v>30354</v>
      </c>
      <c r="X16" s="41">
        <v>25246</v>
      </c>
      <c r="Y16" s="41">
        <v>20898</v>
      </c>
      <c r="Z16" s="41">
        <v>17174</v>
      </c>
      <c r="AA16" s="41">
        <v>13187</v>
      </c>
      <c r="AB16" s="41">
        <v>10204</v>
      </c>
      <c r="AC16" s="41">
        <v>7164</v>
      </c>
      <c r="AD16" s="41">
        <v>4637</v>
      </c>
      <c r="AE16" s="41">
        <v>2893</v>
      </c>
      <c r="AF16" s="41">
        <v>1997</v>
      </c>
      <c r="AG16" s="41">
        <v>1171</v>
      </c>
      <c r="AH16" s="41">
        <v>688</v>
      </c>
      <c r="AI16" s="41">
        <v>417</v>
      </c>
      <c r="AJ16" s="41">
        <v>224</v>
      </c>
      <c r="AK16" s="41">
        <v>101</v>
      </c>
      <c r="AL16" s="41">
        <v>56</v>
      </c>
      <c r="AM16" s="41">
        <v>28</v>
      </c>
      <c r="AN16" s="41">
        <v>15</v>
      </c>
      <c r="AO16" s="41">
        <v>15</v>
      </c>
      <c r="AP16" s="41">
        <v>13</v>
      </c>
      <c r="AQ16" s="41">
        <v>6</v>
      </c>
      <c r="AR16" s="41">
        <v>10</v>
      </c>
      <c r="AS16" s="41">
        <v>2</v>
      </c>
      <c r="AT16" s="42">
        <v>26.9</v>
      </c>
    </row>
    <row r="17" spans="1:46" x14ac:dyDescent="0.2">
      <c r="A17" s="43" t="s">
        <v>94</v>
      </c>
      <c r="B17" s="41">
        <v>778468</v>
      </c>
      <c r="C17" s="41">
        <v>1</v>
      </c>
      <c r="D17" s="41">
        <v>17</v>
      </c>
      <c r="E17" s="41">
        <v>146</v>
      </c>
      <c r="F17" s="41">
        <v>554</v>
      </c>
      <c r="G17" s="41">
        <v>1690</v>
      </c>
      <c r="H17" s="41">
        <v>4050</v>
      </c>
      <c r="I17" s="41">
        <v>8870</v>
      </c>
      <c r="J17" s="41">
        <v>16375</v>
      </c>
      <c r="K17" s="41">
        <v>25003</v>
      </c>
      <c r="L17" s="41">
        <v>35139</v>
      </c>
      <c r="M17" s="41">
        <v>45471</v>
      </c>
      <c r="N17" s="41">
        <v>54401</v>
      </c>
      <c r="O17" s="41">
        <v>60525</v>
      </c>
      <c r="P17" s="41">
        <v>64936</v>
      </c>
      <c r="Q17" s="41">
        <v>65109</v>
      </c>
      <c r="R17" s="41">
        <v>62032</v>
      </c>
      <c r="S17" s="41">
        <v>56147</v>
      </c>
      <c r="T17" s="41">
        <v>50330</v>
      </c>
      <c r="U17" s="41">
        <v>44403</v>
      </c>
      <c r="V17" s="41">
        <v>38036</v>
      </c>
      <c r="W17" s="41">
        <v>31622</v>
      </c>
      <c r="X17" s="41">
        <v>26410</v>
      </c>
      <c r="Y17" s="41">
        <v>22110</v>
      </c>
      <c r="Z17" s="41">
        <v>17847</v>
      </c>
      <c r="AA17" s="41">
        <v>14250</v>
      </c>
      <c r="AB17" s="41">
        <v>10642</v>
      </c>
      <c r="AC17" s="41">
        <v>8191</v>
      </c>
      <c r="AD17" s="41">
        <v>5740</v>
      </c>
      <c r="AE17" s="41">
        <v>3510</v>
      </c>
      <c r="AF17" s="41">
        <v>2016</v>
      </c>
      <c r="AG17" s="41">
        <v>1263</v>
      </c>
      <c r="AH17" s="41">
        <v>744</v>
      </c>
      <c r="AI17" s="41">
        <v>403</v>
      </c>
      <c r="AJ17" s="41">
        <v>191</v>
      </c>
      <c r="AK17" s="41">
        <v>130</v>
      </c>
      <c r="AL17" s="41">
        <v>67</v>
      </c>
      <c r="AM17" s="41">
        <v>34</v>
      </c>
      <c r="AN17" s="41">
        <v>23</v>
      </c>
      <c r="AO17" s="41">
        <v>16</v>
      </c>
      <c r="AP17" s="41">
        <v>9</v>
      </c>
      <c r="AQ17" s="41">
        <v>6</v>
      </c>
      <c r="AR17" s="41">
        <v>4</v>
      </c>
      <c r="AS17" s="41">
        <v>5</v>
      </c>
      <c r="AT17" s="42">
        <v>27.1</v>
      </c>
    </row>
    <row r="18" spans="1:46" x14ac:dyDescent="0.2">
      <c r="A18" s="43" t="s">
        <v>95</v>
      </c>
      <c r="B18" s="41">
        <v>767828</v>
      </c>
      <c r="C18" s="41">
        <v>1</v>
      </c>
      <c r="D18" s="41">
        <v>23</v>
      </c>
      <c r="E18" s="41">
        <v>117</v>
      </c>
      <c r="F18" s="41">
        <v>505</v>
      </c>
      <c r="G18" s="41">
        <v>1630</v>
      </c>
      <c r="H18" s="41">
        <v>3767</v>
      </c>
      <c r="I18" s="41">
        <v>8225</v>
      </c>
      <c r="J18" s="41">
        <v>14874</v>
      </c>
      <c r="K18" s="41">
        <v>22288</v>
      </c>
      <c r="L18" s="41">
        <v>31393</v>
      </c>
      <c r="M18" s="41">
        <v>41858</v>
      </c>
      <c r="N18" s="41">
        <v>51557</v>
      </c>
      <c r="O18" s="41">
        <v>58506</v>
      </c>
      <c r="P18" s="41">
        <v>62907</v>
      </c>
      <c r="Q18" s="41">
        <v>63575</v>
      </c>
      <c r="R18" s="41">
        <v>61976</v>
      </c>
      <c r="S18" s="41">
        <v>57472</v>
      </c>
      <c r="T18" s="41">
        <v>51016</v>
      </c>
      <c r="U18" s="41">
        <v>44974</v>
      </c>
      <c r="V18" s="41">
        <v>38584</v>
      </c>
      <c r="W18" s="41">
        <v>32706</v>
      </c>
      <c r="X18" s="41">
        <v>27417</v>
      </c>
      <c r="Y18" s="41">
        <v>22752</v>
      </c>
      <c r="Z18" s="41">
        <v>18684</v>
      </c>
      <c r="AA18" s="41">
        <v>14980</v>
      </c>
      <c r="AB18" s="41">
        <v>11536</v>
      </c>
      <c r="AC18" s="41">
        <v>8515</v>
      </c>
      <c r="AD18" s="41">
        <v>6287</v>
      </c>
      <c r="AE18" s="41">
        <v>4269</v>
      </c>
      <c r="AF18" s="41">
        <v>2369</v>
      </c>
      <c r="AG18" s="41">
        <v>1374</v>
      </c>
      <c r="AH18" s="41">
        <v>801</v>
      </c>
      <c r="AI18" s="41">
        <v>455</v>
      </c>
      <c r="AJ18" s="41">
        <v>181</v>
      </c>
      <c r="AK18" s="41">
        <v>107</v>
      </c>
      <c r="AL18" s="41">
        <v>67</v>
      </c>
      <c r="AM18" s="41">
        <v>29</v>
      </c>
      <c r="AN18" s="41">
        <v>21</v>
      </c>
      <c r="AO18" s="41">
        <v>6</v>
      </c>
      <c r="AP18" s="41">
        <v>11</v>
      </c>
      <c r="AQ18" s="41">
        <v>6</v>
      </c>
      <c r="AR18" s="41">
        <v>6</v>
      </c>
      <c r="AS18" s="41">
        <v>1</v>
      </c>
      <c r="AT18" s="42">
        <v>27.3</v>
      </c>
    </row>
    <row r="19" spans="1:46" x14ac:dyDescent="0.2">
      <c r="A19" s="43" t="s">
        <v>96</v>
      </c>
      <c r="B19" s="41">
        <v>771268</v>
      </c>
      <c r="C19" s="41">
        <v>2</v>
      </c>
      <c r="D19" s="41">
        <v>22</v>
      </c>
      <c r="E19" s="41">
        <v>109</v>
      </c>
      <c r="F19" s="41">
        <v>446</v>
      </c>
      <c r="G19" s="41">
        <v>1513</v>
      </c>
      <c r="H19" s="41">
        <v>3614</v>
      </c>
      <c r="I19" s="41">
        <v>7695</v>
      </c>
      <c r="J19" s="41">
        <v>14576</v>
      </c>
      <c r="K19" s="41">
        <v>21288</v>
      </c>
      <c r="L19" s="41">
        <v>29089</v>
      </c>
      <c r="M19" s="41">
        <v>39297</v>
      </c>
      <c r="N19" s="41">
        <v>49086</v>
      </c>
      <c r="O19" s="41">
        <v>57559</v>
      </c>
      <c r="P19" s="41">
        <v>62758</v>
      </c>
      <c r="Q19" s="41">
        <v>63379</v>
      </c>
      <c r="R19" s="41">
        <v>62054</v>
      </c>
      <c r="S19" s="41">
        <v>58286</v>
      </c>
      <c r="T19" s="41">
        <v>52596</v>
      </c>
      <c r="U19" s="41">
        <v>46560</v>
      </c>
      <c r="V19" s="41">
        <v>40213</v>
      </c>
      <c r="W19" s="41">
        <v>34282</v>
      </c>
      <c r="X19" s="41">
        <v>28800</v>
      </c>
      <c r="Y19" s="41">
        <v>23923</v>
      </c>
      <c r="Z19" s="41">
        <v>19482</v>
      </c>
      <c r="AA19" s="41">
        <v>15866</v>
      </c>
      <c r="AB19" s="41">
        <v>12132</v>
      </c>
      <c r="AC19" s="41">
        <v>9293</v>
      </c>
      <c r="AD19" s="41">
        <v>6627</v>
      </c>
      <c r="AE19" s="41">
        <v>4504</v>
      </c>
      <c r="AF19" s="41">
        <v>2962</v>
      </c>
      <c r="AG19" s="41">
        <v>1592</v>
      </c>
      <c r="AH19" s="41">
        <v>811</v>
      </c>
      <c r="AI19" s="41">
        <v>412</v>
      </c>
      <c r="AJ19" s="41">
        <v>204</v>
      </c>
      <c r="AK19" s="41">
        <v>92</v>
      </c>
      <c r="AL19" s="41">
        <v>60</v>
      </c>
      <c r="AM19" s="41">
        <v>40</v>
      </c>
      <c r="AN19" s="41">
        <v>16</v>
      </c>
      <c r="AO19" s="41">
        <v>9</v>
      </c>
      <c r="AP19" s="41">
        <v>8</v>
      </c>
      <c r="AQ19" s="41">
        <v>5</v>
      </c>
      <c r="AR19" s="41">
        <v>5</v>
      </c>
      <c r="AS19" s="41">
        <v>1</v>
      </c>
      <c r="AT19" s="42">
        <v>27.5</v>
      </c>
    </row>
    <row r="20" spans="1:46" x14ac:dyDescent="0.2">
      <c r="A20" s="43" t="s">
        <v>97</v>
      </c>
      <c r="B20" s="41">
        <v>765473</v>
      </c>
      <c r="C20" s="41">
        <v>4</v>
      </c>
      <c r="D20" s="41">
        <v>16</v>
      </c>
      <c r="E20" s="41">
        <v>107</v>
      </c>
      <c r="F20" s="41">
        <v>419</v>
      </c>
      <c r="G20" s="41">
        <v>1457</v>
      </c>
      <c r="H20" s="41">
        <v>3472</v>
      </c>
      <c r="I20" s="41">
        <v>7574</v>
      </c>
      <c r="J20" s="41">
        <v>13674</v>
      </c>
      <c r="K20" s="41">
        <v>20193</v>
      </c>
      <c r="L20" s="41">
        <v>27999</v>
      </c>
      <c r="M20" s="41">
        <v>36486</v>
      </c>
      <c r="N20" s="41">
        <v>46116</v>
      </c>
      <c r="O20" s="41">
        <v>55415</v>
      </c>
      <c r="P20" s="41">
        <v>61409</v>
      </c>
      <c r="Q20" s="41">
        <v>63080</v>
      </c>
      <c r="R20" s="41">
        <v>61411</v>
      </c>
      <c r="S20" s="41">
        <v>58154</v>
      </c>
      <c r="T20" s="41">
        <v>53250</v>
      </c>
      <c r="U20" s="41">
        <v>47589</v>
      </c>
      <c r="V20" s="41">
        <v>40733</v>
      </c>
      <c r="W20" s="41">
        <v>34703</v>
      </c>
      <c r="X20" s="41">
        <v>29438</v>
      </c>
      <c r="Y20" s="41">
        <v>24685</v>
      </c>
      <c r="Z20" s="41">
        <v>20199</v>
      </c>
      <c r="AA20" s="41">
        <v>16282</v>
      </c>
      <c r="AB20" s="41">
        <v>12628</v>
      </c>
      <c r="AC20" s="41">
        <v>9756</v>
      </c>
      <c r="AD20" s="41">
        <v>7150</v>
      </c>
      <c r="AE20" s="41">
        <v>4966</v>
      </c>
      <c r="AF20" s="41">
        <v>3267</v>
      </c>
      <c r="AG20" s="41">
        <v>1898</v>
      </c>
      <c r="AH20" s="41">
        <v>985</v>
      </c>
      <c r="AI20" s="41">
        <v>450</v>
      </c>
      <c r="AJ20" s="41">
        <v>224</v>
      </c>
      <c r="AK20" s="41">
        <v>126</v>
      </c>
      <c r="AL20" s="41">
        <v>51</v>
      </c>
      <c r="AM20" s="41">
        <v>35</v>
      </c>
      <c r="AN20" s="41">
        <v>24</v>
      </c>
      <c r="AO20" s="41">
        <v>14</v>
      </c>
      <c r="AP20" s="41">
        <v>17</v>
      </c>
      <c r="AQ20" s="41">
        <v>6</v>
      </c>
      <c r="AR20" s="41">
        <v>6</v>
      </c>
      <c r="AS20" s="41">
        <v>5</v>
      </c>
      <c r="AT20" s="42">
        <v>27.7</v>
      </c>
    </row>
    <row r="21" spans="1:46" x14ac:dyDescent="0.2">
      <c r="A21" s="43" t="s">
        <v>98</v>
      </c>
      <c r="B21" s="41">
        <v>762407</v>
      </c>
      <c r="C21" s="41">
        <v>3</v>
      </c>
      <c r="D21" s="41">
        <v>17</v>
      </c>
      <c r="E21" s="41">
        <v>95</v>
      </c>
      <c r="F21" s="41">
        <v>394</v>
      </c>
      <c r="G21" s="41">
        <v>1424</v>
      </c>
      <c r="H21" s="41">
        <v>3358</v>
      </c>
      <c r="I21" s="41">
        <v>7365</v>
      </c>
      <c r="J21" s="41">
        <v>13655</v>
      </c>
      <c r="K21" s="41">
        <v>19417</v>
      </c>
      <c r="L21" s="41">
        <v>26744</v>
      </c>
      <c r="M21" s="41">
        <v>34823</v>
      </c>
      <c r="N21" s="41">
        <v>43235</v>
      </c>
      <c r="O21" s="41">
        <v>52386</v>
      </c>
      <c r="P21" s="41">
        <v>60325</v>
      </c>
      <c r="Q21" s="41">
        <v>63042</v>
      </c>
      <c r="R21" s="41">
        <v>61792</v>
      </c>
      <c r="S21" s="41">
        <v>58325</v>
      </c>
      <c r="T21" s="41">
        <v>53960</v>
      </c>
      <c r="U21" s="41">
        <v>48566</v>
      </c>
      <c r="V21" s="41">
        <v>41912</v>
      </c>
      <c r="W21" s="41">
        <v>35283</v>
      </c>
      <c r="X21" s="41">
        <v>30036</v>
      </c>
      <c r="Y21" s="41">
        <v>25330</v>
      </c>
      <c r="Z21" s="41">
        <v>20918</v>
      </c>
      <c r="AA21" s="41">
        <v>16770</v>
      </c>
      <c r="AB21" s="41">
        <v>12889</v>
      </c>
      <c r="AC21" s="41">
        <v>9921</v>
      </c>
      <c r="AD21" s="41">
        <v>7441</v>
      </c>
      <c r="AE21" s="41">
        <v>5223</v>
      </c>
      <c r="AF21" s="41">
        <v>3406</v>
      </c>
      <c r="AG21" s="41">
        <v>2143</v>
      </c>
      <c r="AH21" s="41">
        <v>1158</v>
      </c>
      <c r="AI21" s="41">
        <v>551</v>
      </c>
      <c r="AJ21" s="41">
        <v>250</v>
      </c>
      <c r="AK21" s="41">
        <v>115</v>
      </c>
      <c r="AL21" s="41">
        <v>49</v>
      </c>
      <c r="AM21" s="41">
        <v>38</v>
      </c>
      <c r="AN21" s="41">
        <v>23</v>
      </c>
      <c r="AO21" s="41">
        <v>12</v>
      </c>
      <c r="AP21" s="41">
        <v>4</v>
      </c>
      <c r="AQ21" s="41">
        <v>2</v>
      </c>
      <c r="AR21" s="41">
        <v>4</v>
      </c>
      <c r="AS21" s="41">
        <v>3</v>
      </c>
      <c r="AT21" s="42">
        <v>27.8</v>
      </c>
    </row>
    <row r="22" spans="1:46" x14ac:dyDescent="0.2">
      <c r="A22" s="43" t="s">
        <v>99</v>
      </c>
      <c r="B22" s="41">
        <v>759056</v>
      </c>
      <c r="C22" s="41">
        <v>5</v>
      </c>
      <c r="D22" s="41">
        <v>19</v>
      </c>
      <c r="E22" s="41">
        <v>89</v>
      </c>
      <c r="F22" s="41">
        <v>380</v>
      </c>
      <c r="G22" s="41">
        <v>1328</v>
      </c>
      <c r="H22" s="41">
        <v>3187</v>
      </c>
      <c r="I22" s="41">
        <v>7271</v>
      </c>
      <c r="J22" s="41">
        <v>13324</v>
      </c>
      <c r="K22" s="41">
        <v>19113</v>
      </c>
      <c r="L22" s="41">
        <v>25748</v>
      </c>
      <c r="M22" s="41">
        <v>33566</v>
      </c>
      <c r="N22" s="41">
        <v>41695</v>
      </c>
      <c r="O22" s="41">
        <v>50065</v>
      </c>
      <c r="P22" s="41">
        <v>58500</v>
      </c>
      <c r="Q22" s="41">
        <v>62922</v>
      </c>
      <c r="R22" s="41">
        <v>63045</v>
      </c>
      <c r="S22" s="41">
        <v>58999</v>
      </c>
      <c r="T22" s="41">
        <v>53673</v>
      </c>
      <c r="U22" s="41">
        <v>48915</v>
      </c>
      <c r="V22" s="41">
        <v>42184</v>
      </c>
      <c r="W22" s="41">
        <v>36185</v>
      </c>
      <c r="X22" s="41">
        <v>30203</v>
      </c>
      <c r="Y22" s="41">
        <v>25512</v>
      </c>
      <c r="Z22" s="41">
        <v>21431</v>
      </c>
      <c r="AA22" s="41">
        <v>17093</v>
      </c>
      <c r="AB22" s="41">
        <v>13466</v>
      </c>
      <c r="AC22" s="41">
        <v>10247</v>
      </c>
      <c r="AD22" s="41">
        <v>7563</v>
      </c>
      <c r="AE22" s="41">
        <v>5350</v>
      </c>
      <c r="AF22" s="41">
        <v>3437</v>
      </c>
      <c r="AG22" s="41">
        <v>2108</v>
      </c>
      <c r="AH22" s="41">
        <v>1233</v>
      </c>
      <c r="AI22" s="41">
        <v>630</v>
      </c>
      <c r="AJ22" s="41">
        <v>281</v>
      </c>
      <c r="AK22" s="41">
        <v>132</v>
      </c>
      <c r="AL22" s="41">
        <v>69</v>
      </c>
      <c r="AM22" s="41">
        <v>34</v>
      </c>
      <c r="AN22" s="41">
        <v>17</v>
      </c>
      <c r="AO22" s="41">
        <v>18</v>
      </c>
      <c r="AP22" s="41">
        <v>7</v>
      </c>
      <c r="AQ22" s="41">
        <v>8</v>
      </c>
      <c r="AR22" s="41">
        <v>2</v>
      </c>
      <c r="AS22" s="41">
        <v>2</v>
      </c>
      <c r="AT22" s="42">
        <v>27.9</v>
      </c>
    </row>
    <row r="23" spans="1:46" x14ac:dyDescent="0.2">
      <c r="A23" s="43" t="s">
        <v>100</v>
      </c>
      <c r="B23" s="41">
        <v>743658</v>
      </c>
      <c r="C23" s="41">
        <v>0</v>
      </c>
      <c r="D23" s="41">
        <v>12</v>
      </c>
      <c r="E23" s="41">
        <v>88</v>
      </c>
      <c r="F23" s="41">
        <v>387</v>
      </c>
      <c r="G23" s="41">
        <v>1223</v>
      </c>
      <c r="H23" s="41">
        <v>2952</v>
      </c>
      <c r="I23" s="41">
        <v>6598</v>
      </c>
      <c r="J23" s="41">
        <v>12313</v>
      </c>
      <c r="K23" s="41">
        <v>17812</v>
      </c>
      <c r="L23" s="41">
        <v>24249</v>
      </c>
      <c r="M23" s="41">
        <v>31152</v>
      </c>
      <c r="N23" s="41">
        <v>39344</v>
      </c>
      <c r="O23" s="41">
        <v>47340</v>
      </c>
      <c r="P23" s="41">
        <v>54749</v>
      </c>
      <c r="Q23" s="41">
        <v>60116</v>
      </c>
      <c r="R23" s="41">
        <v>61621</v>
      </c>
      <c r="S23" s="41">
        <v>60181</v>
      </c>
      <c r="T23" s="41">
        <v>54411</v>
      </c>
      <c r="U23" s="41">
        <v>48662</v>
      </c>
      <c r="V23" s="41">
        <v>42718</v>
      </c>
      <c r="W23" s="41">
        <v>36591</v>
      </c>
      <c r="X23" s="41">
        <v>30704</v>
      </c>
      <c r="Y23" s="41">
        <v>25885</v>
      </c>
      <c r="Z23" s="41">
        <v>21390</v>
      </c>
      <c r="AA23" s="41">
        <v>17371</v>
      </c>
      <c r="AB23" s="41">
        <v>13672</v>
      </c>
      <c r="AC23" s="41">
        <v>10522</v>
      </c>
      <c r="AD23" s="41">
        <v>7883</v>
      </c>
      <c r="AE23" s="41">
        <v>5458</v>
      </c>
      <c r="AF23" s="41">
        <v>3603</v>
      </c>
      <c r="AG23" s="41">
        <v>2156</v>
      </c>
      <c r="AH23" s="41">
        <v>1240</v>
      </c>
      <c r="AI23" s="41">
        <v>662</v>
      </c>
      <c r="AJ23" s="41">
        <v>328</v>
      </c>
      <c r="AK23" s="41">
        <v>135</v>
      </c>
      <c r="AL23" s="41">
        <v>60</v>
      </c>
      <c r="AM23" s="41">
        <v>21</v>
      </c>
      <c r="AN23" s="41">
        <v>17</v>
      </c>
      <c r="AO23" s="41">
        <v>11</v>
      </c>
      <c r="AP23" s="41">
        <v>9</v>
      </c>
      <c r="AQ23" s="41">
        <v>9</v>
      </c>
      <c r="AR23" s="41">
        <v>2</v>
      </c>
      <c r="AS23" s="41">
        <v>1</v>
      </c>
      <c r="AT23" s="42">
        <v>28.1</v>
      </c>
    </row>
    <row r="24" spans="1:46" x14ac:dyDescent="0.2">
      <c r="A24" s="43" t="s">
        <v>101</v>
      </c>
      <c r="B24" s="41">
        <v>711610</v>
      </c>
      <c r="C24" s="41">
        <v>0</v>
      </c>
      <c r="D24" s="41">
        <v>10</v>
      </c>
      <c r="E24" s="41">
        <v>85</v>
      </c>
      <c r="F24" s="41">
        <v>364</v>
      </c>
      <c r="G24" s="41">
        <v>1122</v>
      </c>
      <c r="H24" s="41">
        <v>2659</v>
      </c>
      <c r="I24" s="41">
        <v>5862</v>
      </c>
      <c r="J24" s="41">
        <v>10976</v>
      </c>
      <c r="K24" s="41">
        <v>15993</v>
      </c>
      <c r="L24" s="41">
        <v>22079</v>
      </c>
      <c r="M24" s="41">
        <v>28633</v>
      </c>
      <c r="N24" s="41">
        <v>35909</v>
      </c>
      <c r="O24" s="41">
        <v>44186</v>
      </c>
      <c r="P24" s="41">
        <v>50841</v>
      </c>
      <c r="Q24" s="41">
        <v>56113</v>
      </c>
      <c r="R24" s="41">
        <v>58659</v>
      </c>
      <c r="S24" s="41">
        <v>58016</v>
      </c>
      <c r="T24" s="41">
        <v>54705</v>
      </c>
      <c r="U24" s="41">
        <v>48566</v>
      </c>
      <c r="V24" s="41">
        <v>41561</v>
      </c>
      <c r="W24" s="41">
        <v>36082</v>
      </c>
      <c r="X24" s="41">
        <v>30677</v>
      </c>
      <c r="Y24" s="41">
        <v>25415</v>
      </c>
      <c r="Z24" s="41">
        <v>20974</v>
      </c>
      <c r="AA24" s="41">
        <v>17028</v>
      </c>
      <c r="AB24" s="41">
        <v>13161</v>
      </c>
      <c r="AC24" s="41">
        <v>10276</v>
      </c>
      <c r="AD24" s="41">
        <v>7801</v>
      </c>
      <c r="AE24" s="41">
        <v>5421</v>
      </c>
      <c r="AF24" s="41">
        <v>3653</v>
      </c>
      <c r="AG24" s="41">
        <v>2261</v>
      </c>
      <c r="AH24" s="41">
        <v>1273</v>
      </c>
      <c r="AI24" s="41">
        <v>684</v>
      </c>
      <c r="AJ24" s="41">
        <v>297</v>
      </c>
      <c r="AK24" s="41">
        <v>149</v>
      </c>
      <c r="AL24" s="41">
        <v>52</v>
      </c>
      <c r="AM24" s="41">
        <v>28</v>
      </c>
      <c r="AN24" s="41">
        <v>11</v>
      </c>
      <c r="AO24" s="41">
        <v>10</v>
      </c>
      <c r="AP24" s="41">
        <v>5</v>
      </c>
      <c r="AQ24" s="41">
        <v>10</v>
      </c>
      <c r="AR24" s="41">
        <v>3</v>
      </c>
      <c r="AS24" s="41">
        <v>0</v>
      </c>
      <c r="AT24" s="42">
        <v>28.2</v>
      </c>
    </row>
    <row r="25" spans="1:46" x14ac:dyDescent="0.2">
      <c r="A25" s="43" t="s">
        <v>102</v>
      </c>
      <c r="B25" s="41">
        <v>710993</v>
      </c>
      <c r="C25" s="41">
        <v>0</v>
      </c>
      <c r="D25" s="41">
        <v>12</v>
      </c>
      <c r="E25" s="41">
        <v>85</v>
      </c>
      <c r="F25" s="41">
        <v>352</v>
      </c>
      <c r="G25" s="41">
        <v>1013</v>
      </c>
      <c r="H25" s="41">
        <v>2518</v>
      </c>
      <c r="I25" s="41">
        <v>5052</v>
      </c>
      <c r="J25" s="41">
        <v>9736</v>
      </c>
      <c r="K25" s="41">
        <v>14374</v>
      </c>
      <c r="L25" s="41">
        <v>20325</v>
      </c>
      <c r="M25" s="41">
        <v>27237</v>
      </c>
      <c r="N25" s="41">
        <v>34582</v>
      </c>
      <c r="O25" s="41">
        <v>42284</v>
      </c>
      <c r="P25" s="41">
        <v>49796</v>
      </c>
      <c r="Q25" s="41">
        <v>55308</v>
      </c>
      <c r="R25" s="41">
        <v>58164</v>
      </c>
      <c r="S25" s="41">
        <v>58266</v>
      </c>
      <c r="T25" s="41">
        <v>55841</v>
      </c>
      <c r="U25" s="41">
        <v>51159</v>
      </c>
      <c r="V25" s="41">
        <v>43671</v>
      </c>
      <c r="W25" s="41">
        <v>36769</v>
      </c>
      <c r="X25" s="41">
        <v>31638</v>
      </c>
      <c r="Y25" s="41">
        <v>26784</v>
      </c>
      <c r="Z25" s="41">
        <v>22104</v>
      </c>
      <c r="AA25" s="41">
        <v>17625</v>
      </c>
      <c r="AB25" s="41">
        <v>13721</v>
      </c>
      <c r="AC25" s="41">
        <v>10541</v>
      </c>
      <c r="AD25" s="41">
        <v>7898</v>
      </c>
      <c r="AE25" s="41">
        <v>5584</v>
      </c>
      <c r="AF25" s="41">
        <v>3697</v>
      </c>
      <c r="AG25" s="41">
        <v>2300</v>
      </c>
      <c r="AH25" s="41">
        <v>1256</v>
      </c>
      <c r="AI25" s="41">
        <v>676</v>
      </c>
      <c r="AJ25" s="41">
        <v>347</v>
      </c>
      <c r="AK25" s="41">
        <v>151</v>
      </c>
      <c r="AL25" s="41">
        <v>51</v>
      </c>
      <c r="AM25" s="41">
        <v>32</v>
      </c>
      <c r="AN25" s="41">
        <v>16</v>
      </c>
      <c r="AO25" s="41">
        <v>8</v>
      </c>
      <c r="AP25" s="41">
        <v>6</v>
      </c>
      <c r="AQ25" s="41">
        <v>5</v>
      </c>
      <c r="AR25" s="41">
        <v>9</v>
      </c>
      <c r="AS25" s="41">
        <v>0</v>
      </c>
      <c r="AT25" s="42">
        <v>28.4</v>
      </c>
    </row>
    <row r="26" spans="1:46" x14ac:dyDescent="0.2">
      <c r="A26" s="43" t="s">
        <v>103</v>
      </c>
      <c r="B26" s="41">
        <v>729609</v>
      </c>
      <c r="C26" s="41">
        <v>1</v>
      </c>
      <c r="D26" s="41">
        <v>15</v>
      </c>
      <c r="E26" s="41">
        <v>85</v>
      </c>
      <c r="F26" s="41">
        <v>361</v>
      </c>
      <c r="G26" s="41">
        <v>969</v>
      </c>
      <c r="H26" s="41">
        <v>2446</v>
      </c>
      <c r="I26" s="41">
        <v>4978</v>
      </c>
      <c r="J26" s="41">
        <v>8876</v>
      </c>
      <c r="K26" s="41">
        <v>13091</v>
      </c>
      <c r="L26" s="41">
        <v>18860</v>
      </c>
      <c r="M26" s="41">
        <v>25766</v>
      </c>
      <c r="N26" s="41">
        <v>33550</v>
      </c>
      <c r="O26" s="41">
        <v>42417</v>
      </c>
      <c r="P26" s="41">
        <v>49630</v>
      </c>
      <c r="Q26" s="41">
        <v>56137</v>
      </c>
      <c r="R26" s="41">
        <v>59527</v>
      </c>
      <c r="S26" s="41">
        <v>59556</v>
      </c>
      <c r="T26" s="41">
        <v>57802</v>
      </c>
      <c r="U26" s="41">
        <v>53989</v>
      </c>
      <c r="V26" s="41">
        <v>47933</v>
      </c>
      <c r="W26" s="41">
        <v>40400</v>
      </c>
      <c r="X26" s="41">
        <v>33457</v>
      </c>
      <c r="Y26" s="41">
        <v>28568</v>
      </c>
      <c r="Z26" s="41">
        <v>23696</v>
      </c>
      <c r="AA26" s="41">
        <v>18931</v>
      </c>
      <c r="AB26" s="41">
        <v>14368</v>
      </c>
      <c r="AC26" s="41">
        <v>11177</v>
      </c>
      <c r="AD26" s="41">
        <v>8293</v>
      </c>
      <c r="AE26" s="41">
        <v>5884</v>
      </c>
      <c r="AF26" s="41">
        <v>3846</v>
      </c>
      <c r="AG26" s="41">
        <v>2320</v>
      </c>
      <c r="AH26" s="41">
        <v>1345</v>
      </c>
      <c r="AI26" s="41">
        <v>693</v>
      </c>
      <c r="AJ26" s="41">
        <v>368</v>
      </c>
      <c r="AK26" s="41">
        <v>128</v>
      </c>
      <c r="AL26" s="41">
        <v>72</v>
      </c>
      <c r="AM26" s="41">
        <v>33</v>
      </c>
      <c r="AN26" s="41">
        <v>17</v>
      </c>
      <c r="AO26" s="41">
        <v>13</v>
      </c>
      <c r="AP26" s="41">
        <v>7</v>
      </c>
      <c r="AQ26" s="41">
        <v>0</v>
      </c>
      <c r="AR26" s="41">
        <v>2</v>
      </c>
      <c r="AS26" s="41">
        <v>2</v>
      </c>
      <c r="AT26" s="42">
        <v>28.6</v>
      </c>
    </row>
    <row r="27" spans="1:46" x14ac:dyDescent="0.2">
      <c r="A27" s="43" t="s">
        <v>104</v>
      </c>
      <c r="B27" s="41">
        <v>734338</v>
      </c>
      <c r="C27" s="41">
        <v>2</v>
      </c>
      <c r="D27" s="41">
        <v>18</v>
      </c>
      <c r="E27" s="41">
        <v>77</v>
      </c>
      <c r="F27" s="41">
        <v>345</v>
      </c>
      <c r="G27" s="41">
        <v>1110</v>
      </c>
      <c r="H27" s="41">
        <v>2489</v>
      </c>
      <c r="I27" s="41">
        <v>4997</v>
      </c>
      <c r="J27" s="41">
        <v>8820</v>
      </c>
      <c r="K27" s="41">
        <v>12412</v>
      </c>
      <c r="L27" s="41">
        <v>17226</v>
      </c>
      <c r="M27" s="41">
        <v>24004</v>
      </c>
      <c r="N27" s="41">
        <v>31671</v>
      </c>
      <c r="O27" s="41">
        <v>40710</v>
      </c>
      <c r="P27" s="41">
        <v>49743</v>
      </c>
      <c r="Q27" s="41">
        <v>55482</v>
      </c>
      <c r="R27" s="41">
        <v>59336</v>
      </c>
      <c r="S27" s="41">
        <v>59799</v>
      </c>
      <c r="T27" s="41">
        <v>58014</v>
      </c>
      <c r="U27" s="41">
        <v>54968</v>
      </c>
      <c r="V27" s="41">
        <v>49239</v>
      </c>
      <c r="W27" s="41">
        <v>42740</v>
      </c>
      <c r="X27" s="41">
        <v>35516</v>
      </c>
      <c r="Y27" s="41">
        <v>29395</v>
      </c>
      <c r="Z27" s="41">
        <v>24791</v>
      </c>
      <c r="AA27" s="41">
        <v>20007</v>
      </c>
      <c r="AB27" s="41">
        <v>15635</v>
      </c>
      <c r="AC27" s="41">
        <v>11674</v>
      </c>
      <c r="AD27" s="41">
        <v>8719</v>
      </c>
      <c r="AE27" s="41">
        <v>6128</v>
      </c>
      <c r="AF27" s="41">
        <v>4072</v>
      </c>
      <c r="AG27" s="41">
        <v>2429</v>
      </c>
      <c r="AH27" s="41">
        <v>1446</v>
      </c>
      <c r="AI27" s="41">
        <v>682</v>
      </c>
      <c r="AJ27" s="41">
        <v>374</v>
      </c>
      <c r="AK27" s="41">
        <v>155</v>
      </c>
      <c r="AL27" s="41">
        <v>52</v>
      </c>
      <c r="AM27" s="41">
        <v>30</v>
      </c>
      <c r="AN27" s="41">
        <v>16</v>
      </c>
      <c r="AO27" s="41">
        <v>6</v>
      </c>
      <c r="AP27" s="41">
        <v>4</v>
      </c>
      <c r="AQ27" s="41">
        <v>2</v>
      </c>
      <c r="AR27" s="41">
        <v>0</v>
      </c>
      <c r="AS27" s="41">
        <v>3</v>
      </c>
      <c r="AT27" s="42">
        <v>28.8</v>
      </c>
    </row>
    <row r="28" spans="1:46" x14ac:dyDescent="0.2">
      <c r="A28" s="43" t="s">
        <v>105</v>
      </c>
      <c r="B28" s="41">
        <v>726768</v>
      </c>
      <c r="C28" s="41">
        <v>1</v>
      </c>
      <c r="D28" s="41">
        <v>11</v>
      </c>
      <c r="E28" s="41">
        <v>94</v>
      </c>
      <c r="F28" s="41">
        <v>374</v>
      </c>
      <c r="G28" s="41">
        <v>1184</v>
      </c>
      <c r="H28" s="41">
        <v>2486</v>
      </c>
      <c r="I28" s="41">
        <v>5020</v>
      </c>
      <c r="J28" s="41">
        <v>8815</v>
      </c>
      <c r="K28" s="41">
        <v>12074</v>
      </c>
      <c r="L28" s="41">
        <v>15956</v>
      </c>
      <c r="M28" s="41">
        <v>21919</v>
      </c>
      <c r="N28" s="41">
        <v>29635</v>
      </c>
      <c r="O28" s="41">
        <v>39125</v>
      </c>
      <c r="P28" s="41">
        <v>48042</v>
      </c>
      <c r="Q28" s="41">
        <v>55306</v>
      </c>
      <c r="R28" s="41">
        <v>58244</v>
      </c>
      <c r="S28" s="41">
        <v>58857</v>
      </c>
      <c r="T28" s="41">
        <v>57635</v>
      </c>
      <c r="U28" s="41">
        <v>53901</v>
      </c>
      <c r="V28" s="41">
        <v>48910</v>
      </c>
      <c r="W28" s="41">
        <v>43036</v>
      </c>
      <c r="X28" s="41">
        <v>36843</v>
      </c>
      <c r="Y28" s="41">
        <v>30438</v>
      </c>
      <c r="Z28" s="41">
        <v>24955</v>
      </c>
      <c r="AA28" s="41">
        <v>20450</v>
      </c>
      <c r="AB28" s="41">
        <v>16116</v>
      </c>
      <c r="AC28" s="41">
        <v>12241</v>
      </c>
      <c r="AD28" s="41">
        <v>9095</v>
      </c>
      <c r="AE28" s="41">
        <v>6405</v>
      </c>
      <c r="AF28" s="41">
        <v>4128</v>
      </c>
      <c r="AG28" s="41">
        <v>2596</v>
      </c>
      <c r="AH28" s="41">
        <v>1452</v>
      </c>
      <c r="AI28" s="41">
        <v>779</v>
      </c>
      <c r="AJ28" s="41">
        <v>375</v>
      </c>
      <c r="AK28" s="41">
        <v>156</v>
      </c>
      <c r="AL28" s="41">
        <v>63</v>
      </c>
      <c r="AM28" s="41">
        <v>19</v>
      </c>
      <c r="AN28" s="41">
        <v>12</v>
      </c>
      <c r="AO28" s="41">
        <v>9</v>
      </c>
      <c r="AP28" s="41">
        <v>5</v>
      </c>
      <c r="AQ28" s="41">
        <v>4</v>
      </c>
      <c r="AR28" s="41">
        <v>0</v>
      </c>
      <c r="AS28" s="41">
        <v>2</v>
      </c>
      <c r="AT28" s="42">
        <v>28.9</v>
      </c>
    </row>
    <row r="29" spans="1:46" x14ac:dyDescent="0.2">
      <c r="A29" s="43" t="s">
        <v>106</v>
      </c>
      <c r="B29" s="41">
        <v>738080</v>
      </c>
      <c r="C29" s="41">
        <v>3</v>
      </c>
      <c r="D29" s="41">
        <v>10</v>
      </c>
      <c r="E29" s="41">
        <v>90</v>
      </c>
      <c r="F29" s="41">
        <v>339</v>
      </c>
      <c r="G29" s="41">
        <v>1109</v>
      </c>
      <c r="H29" s="41">
        <v>2625</v>
      </c>
      <c r="I29" s="41">
        <v>5198</v>
      </c>
      <c r="J29" s="41">
        <v>8818</v>
      </c>
      <c r="K29" s="41">
        <v>12293</v>
      </c>
      <c r="L29" s="41">
        <v>16121</v>
      </c>
      <c r="M29" s="41">
        <v>20345</v>
      </c>
      <c r="N29" s="41">
        <v>27435</v>
      </c>
      <c r="O29" s="41">
        <v>36720</v>
      </c>
      <c r="P29" s="41">
        <v>47509</v>
      </c>
      <c r="Q29" s="41">
        <v>54947</v>
      </c>
      <c r="R29" s="41">
        <v>60421</v>
      </c>
      <c r="S29" s="41">
        <v>60352</v>
      </c>
      <c r="T29" s="41">
        <v>59050</v>
      </c>
      <c r="U29" s="41">
        <v>54756</v>
      </c>
      <c r="V29" s="41">
        <v>49834</v>
      </c>
      <c r="W29" s="41">
        <v>44059</v>
      </c>
      <c r="X29" s="41">
        <v>38296</v>
      </c>
      <c r="Y29" s="41">
        <v>32898</v>
      </c>
      <c r="Z29" s="41">
        <v>26941</v>
      </c>
      <c r="AA29" s="41">
        <v>21212</v>
      </c>
      <c r="AB29" s="41">
        <v>16934</v>
      </c>
      <c r="AC29" s="41">
        <v>12935</v>
      </c>
      <c r="AD29" s="41">
        <v>9818</v>
      </c>
      <c r="AE29" s="41">
        <v>6689</v>
      </c>
      <c r="AF29" s="41">
        <v>4499</v>
      </c>
      <c r="AG29" s="41">
        <v>2783</v>
      </c>
      <c r="AH29" s="41">
        <v>1547</v>
      </c>
      <c r="AI29" s="41">
        <v>832</v>
      </c>
      <c r="AJ29" s="41">
        <v>355</v>
      </c>
      <c r="AK29" s="41">
        <v>156</v>
      </c>
      <c r="AL29" s="41">
        <v>70</v>
      </c>
      <c r="AM29" s="41">
        <v>36</v>
      </c>
      <c r="AN29" s="41">
        <v>10</v>
      </c>
      <c r="AO29" s="41">
        <v>12</v>
      </c>
      <c r="AP29" s="41">
        <v>3</v>
      </c>
      <c r="AQ29" s="41">
        <v>4</v>
      </c>
      <c r="AR29" s="41">
        <v>7</v>
      </c>
      <c r="AS29" s="41">
        <v>9</v>
      </c>
      <c r="AT29" s="42">
        <v>29</v>
      </c>
    </row>
    <row r="30" spans="1:46" x14ac:dyDescent="0.2">
      <c r="A30" s="43" t="s">
        <v>107</v>
      </c>
      <c r="B30" s="41">
        <v>744791</v>
      </c>
      <c r="C30" s="41">
        <v>0</v>
      </c>
      <c r="D30" s="41">
        <v>18</v>
      </c>
      <c r="E30" s="41">
        <v>81</v>
      </c>
      <c r="F30" s="41">
        <v>355</v>
      </c>
      <c r="G30" s="41">
        <v>1124</v>
      </c>
      <c r="H30" s="41">
        <v>2691</v>
      </c>
      <c r="I30" s="41">
        <v>5703</v>
      </c>
      <c r="J30" s="41">
        <v>9693</v>
      </c>
      <c r="K30" s="41">
        <v>12568</v>
      </c>
      <c r="L30" s="41">
        <v>16903</v>
      </c>
      <c r="M30" s="41">
        <v>21015</v>
      </c>
      <c r="N30" s="41">
        <v>26293</v>
      </c>
      <c r="O30" s="41">
        <v>34613</v>
      </c>
      <c r="P30" s="41">
        <v>44745</v>
      </c>
      <c r="Q30" s="41">
        <v>54717</v>
      </c>
      <c r="R30" s="41">
        <v>60341</v>
      </c>
      <c r="S30" s="41">
        <v>61542</v>
      </c>
      <c r="T30" s="41">
        <v>59157</v>
      </c>
      <c r="U30" s="41">
        <v>55336</v>
      </c>
      <c r="V30" s="41">
        <v>50375</v>
      </c>
      <c r="W30" s="41">
        <v>44759</v>
      </c>
      <c r="X30" s="41">
        <v>38933</v>
      </c>
      <c r="Y30" s="41">
        <v>33985</v>
      </c>
      <c r="Z30" s="41">
        <v>28419</v>
      </c>
      <c r="AA30" s="41">
        <v>22558</v>
      </c>
      <c r="AB30" s="41">
        <v>17229</v>
      </c>
      <c r="AC30" s="41">
        <v>13631</v>
      </c>
      <c r="AD30" s="41">
        <v>10239</v>
      </c>
      <c r="AE30" s="41">
        <v>7134</v>
      </c>
      <c r="AF30" s="41">
        <v>4629</v>
      </c>
      <c r="AG30" s="41">
        <v>2873</v>
      </c>
      <c r="AH30" s="41">
        <v>1570</v>
      </c>
      <c r="AI30" s="41">
        <v>805</v>
      </c>
      <c r="AJ30" s="41">
        <v>420</v>
      </c>
      <c r="AK30" s="41">
        <v>165</v>
      </c>
      <c r="AL30" s="41">
        <v>86</v>
      </c>
      <c r="AM30" s="41">
        <v>32</v>
      </c>
      <c r="AN30" s="41">
        <v>25</v>
      </c>
      <c r="AO30" s="41">
        <v>4</v>
      </c>
      <c r="AP30" s="41">
        <v>7</v>
      </c>
      <c r="AQ30" s="41">
        <v>4</v>
      </c>
      <c r="AR30" s="41">
        <v>4</v>
      </c>
      <c r="AS30" s="41">
        <v>10</v>
      </c>
      <c r="AT30" s="42">
        <v>29.1</v>
      </c>
    </row>
    <row r="31" spans="1:46" x14ac:dyDescent="0.2">
      <c r="A31" s="43" t="s">
        <v>108</v>
      </c>
      <c r="B31" s="41">
        <v>774782</v>
      </c>
      <c r="C31" s="41">
        <v>3</v>
      </c>
      <c r="D31" s="41">
        <v>14</v>
      </c>
      <c r="E31" s="41">
        <v>85</v>
      </c>
      <c r="F31" s="41">
        <v>390</v>
      </c>
      <c r="G31" s="41">
        <v>1217</v>
      </c>
      <c r="H31" s="41">
        <v>2782</v>
      </c>
      <c r="I31" s="41">
        <v>6100</v>
      </c>
      <c r="J31" s="41">
        <v>10781</v>
      </c>
      <c r="K31" s="41">
        <v>14500</v>
      </c>
      <c r="L31" s="41">
        <v>17712</v>
      </c>
      <c r="M31" s="41">
        <v>22189</v>
      </c>
      <c r="N31" s="41">
        <v>27098</v>
      </c>
      <c r="O31" s="41">
        <v>34137</v>
      </c>
      <c r="P31" s="41">
        <v>43800</v>
      </c>
      <c r="Q31" s="41">
        <v>53427</v>
      </c>
      <c r="R31" s="41">
        <v>61488</v>
      </c>
      <c r="S31" s="41">
        <v>64308</v>
      </c>
      <c r="T31" s="41">
        <v>63666</v>
      </c>
      <c r="U31" s="41">
        <v>58837</v>
      </c>
      <c r="V31" s="41">
        <v>52419</v>
      </c>
      <c r="W31" s="41">
        <v>46362</v>
      </c>
      <c r="X31" s="41">
        <v>40488</v>
      </c>
      <c r="Y31" s="41">
        <v>35089</v>
      </c>
      <c r="Z31" s="41">
        <v>29749</v>
      </c>
      <c r="AA31" s="41">
        <v>24507</v>
      </c>
      <c r="AB31" s="41">
        <v>18819</v>
      </c>
      <c r="AC31" s="41">
        <v>14329</v>
      </c>
      <c r="AD31" s="41">
        <v>11088</v>
      </c>
      <c r="AE31" s="41">
        <v>7760</v>
      </c>
      <c r="AF31" s="41">
        <v>5197</v>
      </c>
      <c r="AG31" s="41">
        <v>3048</v>
      </c>
      <c r="AH31" s="41">
        <v>1816</v>
      </c>
      <c r="AI31" s="41">
        <v>901</v>
      </c>
      <c r="AJ31" s="41">
        <v>381</v>
      </c>
      <c r="AK31" s="41">
        <v>149</v>
      </c>
      <c r="AL31" s="41">
        <v>69</v>
      </c>
      <c r="AM31" s="41">
        <v>32</v>
      </c>
      <c r="AN31" s="41">
        <v>12</v>
      </c>
      <c r="AO31" s="41">
        <v>10</v>
      </c>
      <c r="AP31" s="41">
        <v>9</v>
      </c>
      <c r="AQ31" s="41">
        <v>2</v>
      </c>
      <c r="AR31" s="41">
        <v>5</v>
      </c>
      <c r="AS31" s="41">
        <v>7</v>
      </c>
      <c r="AT31" s="42">
        <v>29.1</v>
      </c>
    </row>
    <row r="32" spans="1:46" x14ac:dyDescent="0.2">
      <c r="A32" s="43" t="s">
        <v>109</v>
      </c>
      <c r="B32" s="41">
        <v>770945</v>
      </c>
      <c r="C32" s="41">
        <v>1</v>
      </c>
      <c r="D32" s="41">
        <v>10</v>
      </c>
      <c r="E32" s="41">
        <v>97</v>
      </c>
      <c r="F32" s="41">
        <v>417</v>
      </c>
      <c r="G32" s="41">
        <v>1365</v>
      </c>
      <c r="H32" s="41">
        <v>2955</v>
      </c>
      <c r="I32" s="41">
        <v>6088</v>
      </c>
      <c r="J32" s="41">
        <v>11161</v>
      </c>
      <c r="K32" s="41">
        <v>15625</v>
      </c>
      <c r="L32" s="41">
        <v>19159</v>
      </c>
      <c r="M32" s="41">
        <v>22946</v>
      </c>
      <c r="N32" s="41">
        <v>28004</v>
      </c>
      <c r="O32" s="41">
        <v>33661</v>
      </c>
      <c r="P32" s="41">
        <v>40561</v>
      </c>
      <c r="Q32" s="41">
        <v>49915</v>
      </c>
      <c r="R32" s="41">
        <v>57294</v>
      </c>
      <c r="S32" s="41">
        <v>62939</v>
      </c>
      <c r="T32" s="41">
        <v>62932</v>
      </c>
      <c r="U32" s="41">
        <v>59581</v>
      </c>
      <c r="V32" s="41">
        <v>53108</v>
      </c>
      <c r="W32" s="41">
        <v>46492</v>
      </c>
      <c r="X32" s="41">
        <v>40500</v>
      </c>
      <c r="Y32" s="41">
        <v>34954</v>
      </c>
      <c r="Z32" s="41">
        <v>30221</v>
      </c>
      <c r="AA32" s="41">
        <v>24550</v>
      </c>
      <c r="AB32" s="41">
        <v>19989</v>
      </c>
      <c r="AC32" s="41">
        <v>15049</v>
      </c>
      <c r="AD32" s="41">
        <v>11054</v>
      </c>
      <c r="AE32" s="41">
        <v>7944</v>
      </c>
      <c r="AF32" s="41">
        <v>5371</v>
      </c>
      <c r="AG32" s="41">
        <v>3409</v>
      </c>
      <c r="AH32" s="41">
        <v>1853</v>
      </c>
      <c r="AI32" s="41">
        <v>953</v>
      </c>
      <c r="AJ32" s="41">
        <v>427</v>
      </c>
      <c r="AK32" s="41">
        <v>195</v>
      </c>
      <c r="AL32" s="41">
        <v>70</v>
      </c>
      <c r="AM32" s="41">
        <v>41</v>
      </c>
      <c r="AN32" s="41">
        <v>17</v>
      </c>
      <c r="AO32" s="41">
        <v>14</v>
      </c>
      <c r="AP32" s="41">
        <v>6</v>
      </c>
      <c r="AQ32" s="41">
        <v>5</v>
      </c>
      <c r="AR32" s="41">
        <v>5</v>
      </c>
      <c r="AS32" s="41">
        <v>7</v>
      </c>
      <c r="AT32" s="42">
        <v>29.2</v>
      </c>
    </row>
    <row r="33" spans="1:47" x14ac:dyDescent="0.2">
      <c r="A33" s="43" t="s">
        <v>110</v>
      </c>
      <c r="B33" s="41">
        <v>761630</v>
      </c>
      <c r="C33" s="41">
        <v>0</v>
      </c>
      <c r="D33" s="41">
        <v>9</v>
      </c>
      <c r="E33" s="41">
        <v>82</v>
      </c>
      <c r="F33" s="41">
        <v>403</v>
      </c>
      <c r="G33" s="41">
        <v>1242</v>
      </c>
      <c r="H33" s="41">
        <v>2813</v>
      </c>
      <c r="I33" s="41">
        <v>5881</v>
      </c>
      <c r="J33" s="41">
        <v>10466</v>
      </c>
      <c r="K33" s="41">
        <v>14944</v>
      </c>
      <c r="L33" s="41">
        <v>19291</v>
      </c>
      <c r="M33" s="41">
        <v>23416</v>
      </c>
      <c r="N33" s="41">
        <v>27512</v>
      </c>
      <c r="O33" s="41">
        <v>33543</v>
      </c>
      <c r="P33" s="41">
        <v>40292</v>
      </c>
      <c r="Q33" s="41">
        <v>45949</v>
      </c>
      <c r="R33" s="41">
        <v>54057</v>
      </c>
      <c r="S33" s="41">
        <v>59880</v>
      </c>
      <c r="T33" s="41">
        <v>62396</v>
      </c>
      <c r="U33" s="41">
        <v>60193</v>
      </c>
      <c r="V33" s="41">
        <v>54823</v>
      </c>
      <c r="W33" s="41">
        <v>46582</v>
      </c>
      <c r="X33" s="41">
        <v>40143</v>
      </c>
      <c r="Y33" s="41">
        <v>34969</v>
      </c>
      <c r="Z33" s="41">
        <v>29540</v>
      </c>
      <c r="AA33" s="41">
        <v>24976</v>
      </c>
      <c r="AB33" s="41">
        <v>20313</v>
      </c>
      <c r="AC33" s="41">
        <v>15589</v>
      </c>
      <c r="AD33" s="41">
        <v>11626</v>
      </c>
      <c r="AE33" s="41">
        <v>8136</v>
      </c>
      <c r="AF33" s="41">
        <v>5386</v>
      </c>
      <c r="AG33" s="41">
        <v>3437</v>
      </c>
      <c r="AH33" s="41">
        <v>1955</v>
      </c>
      <c r="AI33" s="41">
        <v>975</v>
      </c>
      <c r="AJ33" s="41">
        <v>431</v>
      </c>
      <c r="AK33" s="41">
        <v>209</v>
      </c>
      <c r="AL33" s="41">
        <v>88</v>
      </c>
      <c r="AM33" s="41">
        <v>31</v>
      </c>
      <c r="AN33" s="41">
        <v>26</v>
      </c>
      <c r="AO33" s="41">
        <v>6</v>
      </c>
      <c r="AP33" s="41">
        <v>8</v>
      </c>
      <c r="AQ33" s="41">
        <v>3</v>
      </c>
      <c r="AR33" s="41">
        <v>2</v>
      </c>
      <c r="AS33" s="41">
        <v>7</v>
      </c>
      <c r="AT33" s="42">
        <v>29.3</v>
      </c>
    </row>
    <row r="34" spans="1:47" x14ac:dyDescent="0.2">
      <c r="A34" s="43" t="s">
        <v>111</v>
      </c>
      <c r="B34" s="41">
        <v>761464</v>
      </c>
      <c r="C34" s="41">
        <v>2</v>
      </c>
      <c r="D34" s="41">
        <v>9</v>
      </c>
      <c r="E34" s="41">
        <v>83</v>
      </c>
      <c r="F34" s="41">
        <v>383</v>
      </c>
      <c r="G34" s="41">
        <v>1163</v>
      </c>
      <c r="H34" s="41">
        <v>2803</v>
      </c>
      <c r="I34" s="41">
        <v>5721</v>
      </c>
      <c r="J34" s="41">
        <v>10145</v>
      </c>
      <c r="K34" s="41">
        <v>14032</v>
      </c>
      <c r="L34" s="41">
        <v>18925</v>
      </c>
      <c r="M34" s="41">
        <v>23867</v>
      </c>
      <c r="N34" s="41">
        <v>28263</v>
      </c>
      <c r="O34" s="41">
        <v>33545</v>
      </c>
      <c r="P34" s="41">
        <v>40438</v>
      </c>
      <c r="Q34" s="41">
        <v>46171</v>
      </c>
      <c r="R34" s="41">
        <v>51031</v>
      </c>
      <c r="S34" s="41">
        <v>57142</v>
      </c>
      <c r="T34" s="41">
        <v>60117</v>
      </c>
      <c r="U34" s="41">
        <v>60466</v>
      </c>
      <c r="V34" s="41">
        <v>55548</v>
      </c>
      <c r="W34" s="41">
        <v>49260</v>
      </c>
      <c r="X34" s="41">
        <v>41801</v>
      </c>
      <c r="Y34" s="41">
        <v>35601</v>
      </c>
      <c r="Z34" s="41">
        <v>30149</v>
      </c>
      <c r="AA34" s="41">
        <v>24939</v>
      </c>
      <c r="AB34" s="41">
        <v>20040</v>
      </c>
      <c r="AC34" s="41">
        <v>15927</v>
      </c>
      <c r="AD34" s="41">
        <v>12175</v>
      </c>
      <c r="AE34" s="41">
        <v>8688</v>
      </c>
      <c r="AF34" s="41">
        <v>5632</v>
      </c>
      <c r="AG34" s="41">
        <v>3378</v>
      </c>
      <c r="AH34" s="41">
        <v>2059</v>
      </c>
      <c r="AI34" s="41">
        <v>1063</v>
      </c>
      <c r="AJ34" s="41">
        <v>486</v>
      </c>
      <c r="AK34" s="41">
        <v>215</v>
      </c>
      <c r="AL34" s="41">
        <v>97</v>
      </c>
      <c r="AM34" s="41">
        <v>45</v>
      </c>
      <c r="AN34" s="41">
        <v>25</v>
      </c>
      <c r="AO34" s="41">
        <v>15</v>
      </c>
      <c r="AP34" s="41">
        <v>4</v>
      </c>
      <c r="AQ34" s="41">
        <v>4</v>
      </c>
      <c r="AR34" s="41">
        <v>6</v>
      </c>
      <c r="AS34" s="41">
        <v>1</v>
      </c>
      <c r="AT34" s="42">
        <v>29.3</v>
      </c>
    </row>
    <row r="35" spans="1:47" x14ac:dyDescent="0.2">
      <c r="A35" s="43" t="s">
        <v>112</v>
      </c>
      <c r="B35" s="41">
        <v>767816</v>
      </c>
      <c r="C35" s="41">
        <v>2</v>
      </c>
      <c r="D35" s="41">
        <v>11</v>
      </c>
      <c r="E35" s="41">
        <v>84</v>
      </c>
      <c r="F35" s="41">
        <v>363</v>
      </c>
      <c r="G35" s="41">
        <v>1153</v>
      </c>
      <c r="H35" s="41">
        <v>2896</v>
      </c>
      <c r="I35" s="41">
        <v>5871</v>
      </c>
      <c r="J35" s="41">
        <v>10220</v>
      </c>
      <c r="K35" s="41">
        <v>14098</v>
      </c>
      <c r="L35" s="41">
        <v>18270</v>
      </c>
      <c r="M35" s="41">
        <v>23747</v>
      </c>
      <c r="N35" s="41">
        <v>29877</v>
      </c>
      <c r="O35" s="41">
        <v>35411</v>
      </c>
      <c r="P35" s="41">
        <v>40895</v>
      </c>
      <c r="Q35" s="41">
        <v>47108</v>
      </c>
      <c r="R35" s="41">
        <v>51175</v>
      </c>
      <c r="S35" s="41">
        <v>53556</v>
      </c>
      <c r="T35" s="41">
        <v>57928</v>
      </c>
      <c r="U35" s="41">
        <v>58273</v>
      </c>
      <c r="V35" s="41">
        <v>56798</v>
      </c>
      <c r="W35" s="41">
        <v>51018</v>
      </c>
      <c r="X35" s="41">
        <v>43617</v>
      </c>
      <c r="Y35" s="41">
        <v>36681</v>
      </c>
      <c r="Z35" s="41">
        <v>30994</v>
      </c>
      <c r="AA35" s="41">
        <v>25535</v>
      </c>
      <c r="AB35" s="41">
        <v>20290</v>
      </c>
      <c r="AC35" s="41">
        <v>16329</v>
      </c>
      <c r="AD35" s="41">
        <v>12691</v>
      </c>
      <c r="AE35" s="41">
        <v>9152</v>
      </c>
      <c r="AF35" s="41">
        <v>5851</v>
      </c>
      <c r="AG35" s="41">
        <v>3649</v>
      </c>
      <c r="AH35" s="41">
        <v>2124</v>
      </c>
      <c r="AI35" s="41">
        <v>1121</v>
      </c>
      <c r="AJ35" s="41">
        <v>534</v>
      </c>
      <c r="AK35" s="41">
        <v>259</v>
      </c>
      <c r="AL35" s="41">
        <v>114</v>
      </c>
      <c r="AM35" s="41">
        <v>58</v>
      </c>
      <c r="AN35" s="41">
        <v>26</v>
      </c>
      <c r="AO35" s="41">
        <v>13</v>
      </c>
      <c r="AP35" s="41">
        <v>9</v>
      </c>
      <c r="AQ35" s="41">
        <v>5</v>
      </c>
      <c r="AR35" s="41">
        <v>4</v>
      </c>
      <c r="AS35" s="41">
        <v>6</v>
      </c>
      <c r="AT35" s="42">
        <v>29.4</v>
      </c>
    </row>
    <row r="36" spans="1:47" x14ac:dyDescent="0.2">
      <c r="A36" s="43" t="s">
        <v>113</v>
      </c>
      <c r="B36" s="41">
        <v>774355</v>
      </c>
      <c r="C36" s="41">
        <v>1</v>
      </c>
      <c r="D36" s="41">
        <v>14</v>
      </c>
      <c r="E36" s="41">
        <v>86</v>
      </c>
      <c r="F36" s="41">
        <v>319</v>
      </c>
      <c r="G36" s="41">
        <v>1133</v>
      </c>
      <c r="H36" s="41">
        <v>2685</v>
      </c>
      <c r="I36" s="41">
        <v>5819</v>
      </c>
      <c r="J36" s="41">
        <v>10248</v>
      </c>
      <c r="K36" s="41">
        <v>14200</v>
      </c>
      <c r="L36" s="41">
        <v>17887</v>
      </c>
      <c r="M36" s="41">
        <v>22860</v>
      </c>
      <c r="N36" s="41">
        <v>29552</v>
      </c>
      <c r="O36" s="41">
        <v>36017</v>
      </c>
      <c r="P36" s="41">
        <v>42450</v>
      </c>
      <c r="Q36" s="41">
        <v>46704</v>
      </c>
      <c r="R36" s="41">
        <v>52234</v>
      </c>
      <c r="S36" s="41">
        <v>54368</v>
      </c>
      <c r="T36" s="41">
        <v>54795</v>
      </c>
      <c r="U36" s="41">
        <v>56717</v>
      </c>
      <c r="V36" s="41">
        <v>55082</v>
      </c>
      <c r="W36" s="41">
        <v>52201</v>
      </c>
      <c r="X36" s="41">
        <v>46008</v>
      </c>
      <c r="Y36" s="41">
        <v>39308</v>
      </c>
      <c r="Z36" s="41">
        <v>32304</v>
      </c>
      <c r="AA36" s="41">
        <v>26187</v>
      </c>
      <c r="AB36" s="41">
        <v>21267</v>
      </c>
      <c r="AC36" s="41">
        <v>16735</v>
      </c>
      <c r="AD36" s="41">
        <v>12809</v>
      </c>
      <c r="AE36" s="41">
        <v>9645</v>
      </c>
      <c r="AF36" s="41">
        <v>6410</v>
      </c>
      <c r="AG36" s="41">
        <v>3849</v>
      </c>
      <c r="AH36" s="41">
        <v>2200</v>
      </c>
      <c r="AI36" s="41">
        <v>1144</v>
      </c>
      <c r="AJ36" s="41">
        <v>588</v>
      </c>
      <c r="AK36" s="41">
        <v>278</v>
      </c>
      <c r="AL36" s="41">
        <v>133</v>
      </c>
      <c r="AM36" s="41">
        <v>53</v>
      </c>
      <c r="AN36" s="41">
        <v>28</v>
      </c>
      <c r="AO36" s="41">
        <v>20</v>
      </c>
      <c r="AP36" s="41">
        <v>9</v>
      </c>
      <c r="AQ36" s="41">
        <v>1</v>
      </c>
      <c r="AR36" s="41">
        <v>4</v>
      </c>
      <c r="AS36" s="41">
        <v>3</v>
      </c>
      <c r="AT36" s="42">
        <v>29.5</v>
      </c>
    </row>
    <row r="37" spans="1:47" x14ac:dyDescent="0.2">
      <c r="A37" s="43" t="s">
        <v>114</v>
      </c>
      <c r="B37" s="41">
        <v>796896</v>
      </c>
      <c r="C37" s="41">
        <v>1</v>
      </c>
      <c r="D37" s="41">
        <v>17</v>
      </c>
      <c r="E37" s="41">
        <v>84</v>
      </c>
      <c r="F37" s="41">
        <v>359</v>
      </c>
      <c r="G37" s="41">
        <v>1094</v>
      </c>
      <c r="H37" s="41">
        <v>2695</v>
      </c>
      <c r="I37" s="41">
        <v>5594</v>
      </c>
      <c r="J37" s="41">
        <v>10377</v>
      </c>
      <c r="K37" s="41">
        <v>14522</v>
      </c>
      <c r="L37" s="41">
        <v>18671</v>
      </c>
      <c r="M37" s="41">
        <v>22941</v>
      </c>
      <c r="N37" s="41">
        <v>28917</v>
      </c>
      <c r="O37" s="41">
        <v>36949</v>
      </c>
      <c r="P37" s="41">
        <v>44664</v>
      </c>
      <c r="Q37" s="41">
        <v>49926</v>
      </c>
      <c r="R37" s="41">
        <v>53313</v>
      </c>
      <c r="S37" s="41">
        <v>56719</v>
      </c>
      <c r="T37" s="41">
        <v>56852</v>
      </c>
      <c r="U37" s="41">
        <v>55091</v>
      </c>
      <c r="V37" s="41">
        <v>54661</v>
      </c>
      <c r="W37" s="41">
        <v>51588</v>
      </c>
      <c r="X37" s="41">
        <v>47966</v>
      </c>
      <c r="Y37" s="41">
        <v>41700</v>
      </c>
      <c r="Z37" s="41">
        <v>35177</v>
      </c>
      <c r="AA37" s="41">
        <v>28345</v>
      </c>
      <c r="AB37" s="41">
        <v>22367</v>
      </c>
      <c r="AC37" s="41">
        <v>17457</v>
      </c>
      <c r="AD37" s="41">
        <v>13519</v>
      </c>
      <c r="AE37" s="41">
        <v>9885</v>
      </c>
      <c r="AF37" s="41">
        <v>6686</v>
      </c>
      <c r="AG37" s="41">
        <v>4143</v>
      </c>
      <c r="AH37" s="41">
        <v>2378</v>
      </c>
      <c r="AI37" s="41">
        <v>1122</v>
      </c>
      <c r="AJ37" s="41">
        <v>554</v>
      </c>
      <c r="AK37" s="41">
        <v>261</v>
      </c>
      <c r="AL37" s="41">
        <v>132</v>
      </c>
      <c r="AM37" s="41">
        <v>66</v>
      </c>
      <c r="AN37" s="41">
        <v>50</v>
      </c>
      <c r="AO37" s="41">
        <v>20</v>
      </c>
      <c r="AP37" s="41">
        <v>11</v>
      </c>
      <c r="AQ37" s="41">
        <v>9</v>
      </c>
      <c r="AR37" s="41">
        <v>6</v>
      </c>
      <c r="AS37" s="41">
        <v>7</v>
      </c>
      <c r="AT37" s="42">
        <v>29.5</v>
      </c>
    </row>
    <row r="38" spans="1:47" x14ac:dyDescent="0.2">
      <c r="A38" s="43" t="s">
        <v>115</v>
      </c>
      <c r="B38" s="41">
        <v>785985</v>
      </c>
      <c r="C38" s="41">
        <v>2</v>
      </c>
      <c r="D38" s="41">
        <v>10</v>
      </c>
      <c r="E38" s="41">
        <v>81</v>
      </c>
      <c r="F38" s="41">
        <v>349</v>
      </c>
      <c r="G38" s="41">
        <v>1139</v>
      </c>
      <c r="H38" s="41">
        <v>2663</v>
      </c>
      <c r="I38" s="41">
        <v>5556</v>
      </c>
      <c r="J38" s="41">
        <v>9923</v>
      </c>
      <c r="K38" s="41">
        <v>14230</v>
      </c>
      <c r="L38" s="41">
        <v>18377</v>
      </c>
      <c r="M38" s="41">
        <v>22921</v>
      </c>
      <c r="N38" s="41">
        <v>27675</v>
      </c>
      <c r="O38" s="41">
        <v>34082</v>
      </c>
      <c r="P38" s="41">
        <v>43556</v>
      </c>
      <c r="Q38" s="41">
        <v>50171</v>
      </c>
      <c r="R38" s="41">
        <v>54888</v>
      </c>
      <c r="S38" s="41">
        <v>55846</v>
      </c>
      <c r="T38" s="41">
        <v>56993</v>
      </c>
      <c r="U38" s="41">
        <v>54813</v>
      </c>
      <c r="V38" s="41">
        <v>50952</v>
      </c>
      <c r="W38" s="41">
        <v>49458</v>
      </c>
      <c r="X38" s="41">
        <v>45344</v>
      </c>
      <c r="Y38" s="41">
        <v>41882</v>
      </c>
      <c r="Z38" s="41">
        <v>35785</v>
      </c>
      <c r="AA38" s="41">
        <v>29297</v>
      </c>
      <c r="AB38" s="41">
        <v>22716</v>
      </c>
      <c r="AC38" s="41">
        <v>17783</v>
      </c>
      <c r="AD38" s="41">
        <v>13489</v>
      </c>
      <c r="AE38" s="41">
        <v>9991</v>
      </c>
      <c r="AF38" s="41">
        <v>6889</v>
      </c>
      <c r="AG38" s="41">
        <v>4180</v>
      </c>
      <c r="AH38" s="41">
        <v>2532</v>
      </c>
      <c r="AI38" s="41">
        <v>1242</v>
      </c>
      <c r="AJ38" s="41">
        <v>601</v>
      </c>
      <c r="AK38" s="41">
        <v>275</v>
      </c>
      <c r="AL38" s="41">
        <v>121</v>
      </c>
      <c r="AM38" s="41">
        <v>60</v>
      </c>
      <c r="AN38" s="41">
        <v>56</v>
      </c>
      <c r="AO38" s="41">
        <v>26</v>
      </c>
      <c r="AP38" s="41">
        <v>13</v>
      </c>
      <c r="AQ38" s="41">
        <v>9</v>
      </c>
      <c r="AR38" s="41">
        <v>5</v>
      </c>
      <c r="AS38" s="41">
        <v>4</v>
      </c>
      <c r="AT38" s="42">
        <v>29.6</v>
      </c>
    </row>
    <row r="39" spans="1:47" x14ac:dyDescent="0.2">
      <c r="A39" s="43" t="s">
        <v>116</v>
      </c>
      <c r="B39" s="41">
        <v>796044</v>
      </c>
      <c r="C39" s="41">
        <v>3</v>
      </c>
      <c r="D39" s="41">
        <v>12</v>
      </c>
      <c r="E39" s="41">
        <v>79</v>
      </c>
      <c r="F39" s="41">
        <v>336</v>
      </c>
      <c r="G39" s="41">
        <v>1129</v>
      </c>
      <c r="H39" s="41">
        <v>2621</v>
      </c>
      <c r="I39" s="41">
        <v>5591</v>
      </c>
      <c r="J39" s="41">
        <v>9932</v>
      </c>
      <c r="K39" s="41">
        <v>14047</v>
      </c>
      <c r="L39" s="41">
        <v>18895</v>
      </c>
      <c r="M39" s="41">
        <v>23552</v>
      </c>
      <c r="N39" s="41">
        <v>28830</v>
      </c>
      <c r="O39" s="41">
        <v>33822</v>
      </c>
      <c r="P39" s="41">
        <v>41707</v>
      </c>
      <c r="Q39" s="41">
        <v>50258</v>
      </c>
      <c r="R39" s="41">
        <v>56489</v>
      </c>
      <c r="S39" s="41">
        <v>58972</v>
      </c>
      <c r="T39" s="41">
        <v>57417</v>
      </c>
      <c r="U39" s="41">
        <v>56507</v>
      </c>
      <c r="V39" s="41">
        <v>53089</v>
      </c>
      <c r="W39" s="41">
        <v>47718</v>
      </c>
      <c r="X39" s="41">
        <v>44222</v>
      </c>
      <c r="Y39" s="41">
        <v>40434</v>
      </c>
      <c r="Z39" s="41">
        <v>36493</v>
      </c>
      <c r="AA39" s="41">
        <v>30476</v>
      </c>
      <c r="AB39" s="41">
        <v>23947</v>
      </c>
      <c r="AC39" s="41">
        <v>18394</v>
      </c>
      <c r="AD39" s="41">
        <v>14276</v>
      </c>
      <c r="AE39" s="41">
        <v>10022</v>
      </c>
      <c r="AF39" s="41">
        <v>6851</v>
      </c>
      <c r="AG39" s="41">
        <v>4548</v>
      </c>
      <c r="AH39" s="41">
        <v>2680</v>
      </c>
      <c r="AI39" s="41">
        <v>1362</v>
      </c>
      <c r="AJ39" s="41">
        <v>655</v>
      </c>
      <c r="AK39" s="41">
        <v>304</v>
      </c>
      <c r="AL39" s="41">
        <v>147</v>
      </c>
      <c r="AM39" s="41">
        <v>96</v>
      </c>
      <c r="AN39" s="41">
        <v>52</v>
      </c>
      <c r="AO39" s="41">
        <v>35</v>
      </c>
      <c r="AP39" s="41">
        <v>19</v>
      </c>
      <c r="AQ39" s="41">
        <v>6</v>
      </c>
      <c r="AR39" s="41">
        <v>12</v>
      </c>
      <c r="AS39" s="41">
        <v>7</v>
      </c>
      <c r="AT39" s="42">
        <v>29.6</v>
      </c>
    </row>
    <row r="40" spans="1:47" x14ac:dyDescent="0.2">
      <c r="A40" s="43" t="s">
        <v>117</v>
      </c>
      <c r="B40" s="41">
        <v>793420</v>
      </c>
      <c r="C40" s="41">
        <v>0</v>
      </c>
      <c r="D40" s="41">
        <v>18</v>
      </c>
      <c r="E40" s="41">
        <v>91</v>
      </c>
      <c r="F40" s="41">
        <v>371</v>
      </c>
      <c r="G40" s="41">
        <v>1074</v>
      </c>
      <c r="H40" s="41">
        <v>2521</v>
      </c>
      <c r="I40" s="41">
        <v>5259</v>
      </c>
      <c r="J40" s="41">
        <v>9620</v>
      </c>
      <c r="K40" s="41">
        <v>13836</v>
      </c>
      <c r="L40" s="41">
        <v>18112</v>
      </c>
      <c r="M40" s="41">
        <v>23128</v>
      </c>
      <c r="N40" s="41">
        <v>28480</v>
      </c>
      <c r="O40" s="41">
        <v>34782</v>
      </c>
      <c r="P40" s="41">
        <v>40991</v>
      </c>
      <c r="Q40" s="41">
        <v>47742</v>
      </c>
      <c r="R40" s="41">
        <v>55367</v>
      </c>
      <c r="S40" s="41">
        <v>59929</v>
      </c>
      <c r="T40" s="41">
        <v>59995</v>
      </c>
      <c r="U40" s="41">
        <v>56432</v>
      </c>
      <c r="V40" s="41">
        <v>54162</v>
      </c>
      <c r="W40" s="41">
        <v>48498</v>
      </c>
      <c r="X40" s="41">
        <v>42321</v>
      </c>
      <c r="Y40" s="41">
        <v>39367</v>
      </c>
      <c r="Z40" s="41">
        <v>35175</v>
      </c>
      <c r="AA40" s="41">
        <v>30785</v>
      </c>
      <c r="AB40" s="41">
        <v>24601</v>
      </c>
      <c r="AC40" s="41">
        <v>19230</v>
      </c>
      <c r="AD40" s="41">
        <v>14399</v>
      </c>
      <c r="AE40" s="41">
        <v>10252</v>
      </c>
      <c r="AF40" s="41">
        <v>6993</v>
      </c>
      <c r="AG40" s="41">
        <v>4426</v>
      </c>
      <c r="AH40" s="41">
        <v>2671</v>
      </c>
      <c r="AI40" s="41">
        <v>1400</v>
      </c>
      <c r="AJ40" s="41">
        <v>670</v>
      </c>
      <c r="AK40" s="41">
        <v>343</v>
      </c>
      <c r="AL40" s="41">
        <v>145</v>
      </c>
      <c r="AM40" s="41">
        <v>75</v>
      </c>
      <c r="AN40" s="41">
        <v>51</v>
      </c>
      <c r="AO40" s="41">
        <v>39</v>
      </c>
      <c r="AP40" s="41">
        <v>36</v>
      </c>
      <c r="AQ40" s="41">
        <v>15</v>
      </c>
      <c r="AR40" s="41">
        <v>9</v>
      </c>
      <c r="AS40" s="41">
        <v>9</v>
      </c>
      <c r="AT40" s="42">
        <v>29.6</v>
      </c>
    </row>
    <row r="41" spans="1:47" x14ac:dyDescent="0.2">
      <c r="A41" s="43" t="s">
        <v>118</v>
      </c>
      <c r="B41" s="41">
        <v>802224</v>
      </c>
      <c r="C41" s="41">
        <v>3</v>
      </c>
      <c r="D41" s="41">
        <v>20</v>
      </c>
      <c r="E41" s="41">
        <v>96</v>
      </c>
      <c r="F41" s="41">
        <v>378</v>
      </c>
      <c r="G41" s="41">
        <v>1064</v>
      </c>
      <c r="H41" s="41">
        <v>2501</v>
      </c>
      <c r="I41" s="41">
        <v>5092</v>
      </c>
      <c r="J41" s="41">
        <v>9404</v>
      </c>
      <c r="K41" s="41">
        <v>13477</v>
      </c>
      <c r="L41" s="41">
        <v>18014</v>
      </c>
      <c r="M41" s="41">
        <v>22947</v>
      </c>
      <c r="N41" s="41">
        <v>28976</v>
      </c>
      <c r="O41" s="41">
        <v>35038</v>
      </c>
      <c r="P41" s="41">
        <v>41845</v>
      </c>
      <c r="Q41" s="41">
        <v>46939</v>
      </c>
      <c r="R41" s="41">
        <v>53722</v>
      </c>
      <c r="S41" s="41">
        <v>59582</v>
      </c>
      <c r="T41" s="41">
        <v>62179</v>
      </c>
      <c r="U41" s="41">
        <v>60295</v>
      </c>
      <c r="V41" s="41">
        <v>54703</v>
      </c>
      <c r="W41" s="41">
        <v>50193</v>
      </c>
      <c r="X41" s="41">
        <v>44234</v>
      </c>
      <c r="Y41" s="41">
        <v>38112</v>
      </c>
      <c r="Z41" s="41">
        <v>34780</v>
      </c>
      <c r="AA41" s="41">
        <v>30028</v>
      </c>
      <c r="AB41" s="41">
        <v>25060</v>
      </c>
      <c r="AC41" s="41">
        <v>19868</v>
      </c>
      <c r="AD41" s="41">
        <v>15280</v>
      </c>
      <c r="AE41" s="41">
        <v>10848</v>
      </c>
      <c r="AF41" s="41">
        <v>7162</v>
      </c>
      <c r="AG41" s="41">
        <v>4569</v>
      </c>
      <c r="AH41" s="41">
        <v>2729</v>
      </c>
      <c r="AI41" s="41">
        <v>1464</v>
      </c>
      <c r="AJ41" s="41">
        <v>772</v>
      </c>
      <c r="AK41" s="41">
        <v>397</v>
      </c>
      <c r="AL41" s="41">
        <v>185</v>
      </c>
      <c r="AM41" s="41">
        <v>88</v>
      </c>
      <c r="AN41" s="41">
        <v>63</v>
      </c>
      <c r="AO41" s="41">
        <v>46</v>
      </c>
      <c r="AP41" s="41">
        <v>29</v>
      </c>
      <c r="AQ41" s="41">
        <v>24</v>
      </c>
      <c r="AR41" s="41">
        <v>6</v>
      </c>
      <c r="AS41" s="41">
        <v>12</v>
      </c>
      <c r="AT41" s="42">
        <v>29.7</v>
      </c>
    </row>
    <row r="42" spans="1:47" x14ac:dyDescent="0.2">
      <c r="A42" s="43" t="s">
        <v>119</v>
      </c>
      <c r="B42" s="41">
        <v>792996</v>
      </c>
      <c r="C42" s="41">
        <v>1</v>
      </c>
      <c r="D42" s="41">
        <v>19</v>
      </c>
      <c r="E42" s="41">
        <v>90</v>
      </c>
      <c r="F42" s="41">
        <v>376</v>
      </c>
      <c r="G42" s="41">
        <v>1119</v>
      </c>
      <c r="H42" s="41">
        <v>2335</v>
      </c>
      <c r="I42" s="41">
        <v>4807</v>
      </c>
      <c r="J42" s="41">
        <v>9081</v>
      </c>
      <c r="K42" s="41">
        <v>12930</v>
      </c>
      <c r="L42" s="41">
        <v>16988</v>
      </c>
      <c r="M42" s="41">
        <v>22128</v>
      </c>
      <c r="N42" s="41">
        <v>27753</v>
      </c>
      <c r="O42" s="41">
        <v>34576</v>
      </c>
      <c r="P42" s="41">
        <v>41639</v>
      </c>
      <c r="Q42" s="41">
        <v>47435</v>
      </c>
      <c r="R42" s="41">
        <v>51817</v>
      </c>
      <c r="S42" s="41">
        <v>56697</v>
      </c>
      <c r="T42" s="41">
        <v>60577</v>
      </c>
      <c r="U42" s="41">
        <v>60350</v>
      </c>
      <c r="V42" s="41">
        <v>56267</v>
      </c>
      <c r="W42" s="41">
        <v>50021</v>
      </c>
      <c r="X42" s="41">
        <v>44967</v>
      </c>
      <c r="Y42" s="41">
        <v>38830</v>
      </c>
      <c r="Z42" s="41">
        <v>33311</v>
      </c>
      <c r="AA42" s="41">
        <v>28979</v>
      </c>
      <c r="AB42" s="41">
        <v>24337</v>
      </c>
      <c r="AC42" s="41">
        <v>20083</v>
      </c>
      <c r="AD42" s="41">
        <v>15730</v>
      </c>
      <c r="AE42" s="41">
        <v>11395</v>
      </c>
      <c r="AF42" s="41">
        <v>7666</v>
      </c>
      <c r="AG42" s="41">
        <v>4681</v>
      </c>
      <c r="AH42" s="41">
        <v>2815</v>
      </c>
      <c r="AI42" s="41">
        <v>1605</v>
      </c>
      <c r="AJ42" s="41">
        <v>766</v>
      </c>
      <c r="AK42" s="41">
        <v>365</v>
      </c>
      <c r="AL42" s="41">
        <v>188</v>
      </c>
      <c r="AM42" s="41">
        <v>104</v>
      </c>
      <c r="AN42" s="41">
        <v>57</v>
      </c>
      <c r="AO42" s="41">
        <v>45</v>
      </c>
      <c r="AP42" s="41">
        <v>23</v>
      </c>
      <c r="AQ42" s="41">
        <v>23</v>
      </c>
      <c r="AR42" s="41">
        <v>5</v>
      </c>
      <c r="AS42" s="41">
        <v>15</v>
      </c>
      <c r="AT42" s="42">
        <v>29.7</v>
      </c>
    </row>
    <row r="43" spans="1:47" x14ac:dyDescent="0.2">
      <c r="A43" s="43" t="s">
        <v>120</v>
      </c>
      <c r="B43" s="41">
        <v>790290</v>
      </c>
      <c r="C43" s="41">
        <v>0</v>
      </c>
      <c r="D43" s="41">
        <v>30</v>
      </c>
      <c r="E43" s="41">
        <v>117</v>
      </c>
      <c r="F43" s="41">
        <v>394</v>
      </c>
      <c r="G43" s="41">
        <v>1216</v>
      </c>
      <c r="H43" s="41">
        <v>2502</v>
      </c>
      <c r="I43" s="41">
        <v>4725</v>
      </c>
      <c r="J43" s="41">
        <v>8675</v>
      </c>
      <c r="K43" s="41">
        <v>12664</v>
      </c>
      <c r="L43" s="41">
        <v>16636</v>
      </c>
      <c r="M43" s="41">
        <v>21546</v>
      </c>
      <c r="N43" s="41">
        <v>26915</v>
      </c>
      <c r="O43" s="41">
        <v>33603</v>
      </c>
      <c r="P43" s="41">
        <v>41076</v>
      </c>
      <c r="Q43" s="41">
        <v>47060</v>
      </c>
      <c r="R43" s="41">
        <v>52303</v>
      </c>
      <c r="S43" s="41">
        <v>55045</v>
      </c>
      <c r="T43" s="41">
        <v>58316</v>
      </c>
      <c r="U43" s="41">
        <v>60440</v>
      </c>
      <c r="V43" s="41">
        <v>57842</v>
      </c>
      <c r="W43" s="41">
        <v>52597</v>
      </c>
      <c r="X43" s="41">
        <v>44916</v>
      </c>
      <c r="Y43" s="41">
        <v>39811</v>
      </c>
      <c r="Z43" s="41">
        <v>34028</v>
      </c>
      <c r="AA43" s="41">
        <v>28081</v>
      </c>
      <c r="AB43" s="41">
        <v>23786</v>
      </c>
      <c r="AC43" s="41">
        <v>19696</v>
      </c>
      <c r="AD43" s="41">
        <v>15972</v>
      </c>
      <c r="AE43" s="41">
        <v>11404</v>
      </c>
      <c r="AF43" s="41">
        <v>7840</v>
      </c>
      <c r="AG43" s="41">
        <v>4856</v>
      </c>
      <c r="AH43" s="41">
        <v>2963</v>
      </c>
      <c r="AI43" s="41">
        <v>1557</v>
      </c>
      <c r="AJ43" s="41">
        <v>825</v>
      </c>
      <c r="AK43" s="41">
        <v>373</v>
      </c>
      <c r="AL43" s="41">
        <v>167</v>
      </c>
      <c r="AM43" s="41">
        <v>128</v>
      </c>
      <c r="AN43" s="41">
        <v>64</v>
      </c>
      <c r="AO43" s="41">
        <v>47</v>
      </c>
      <c r="AP43" s="41">
        <v>26</v>
      </c>
      <c r="AQ43" s="41">
        <v>18</v>
      </c>
      <c r="AR43" s="41">
        <v>7</v>
      </c>
      <c r="AS43" s="41">
        <v>23</v>
      </c>
      <c r="AT43" s="42">
        <v>29.8</v>
      </c>
    </row>
    <row r="44" spans="1:47" x14ac:dyDescent="0.2">
      <c r="A44" s="43" t="s">
        <v>121</v>
      </c>
      <c r="B44" s="41">
        <v>781621</v>
      </c>
      <c r="C44" s="41">
        <v>1</v>
      </c>
      <c r="D44" s="41">
        <v>16</v>
      </c>
      <c r="E44" s="41">
        <v>114</v>
      </c>
      <c r="F44" s="41">
        <v>377</v>
      </c>
      <c r="G44" s="41">
        <v>1103</v>
      </c>
      <c r="H44" s="41">
        <v>2358</v>
      </c>
      <c r="I44" s="41">
        <v>4579</v>
      </c>
      <c r="J44" s="41">
        <v>8075</v>
      </c>
      <c r="K44" s="41">
        <v>11630</v>
      </c>
      <c r="L44" s="41">
        <v>15854</v>
      </c>
      <c r="M44" s="41">
        <v>20128</v>
      </c>
      <c r="N44" s="41">
        <v>25864</v>
      </c>
      <c r="O44" s="41">
        <v>32474</v>
      </c>
      <c r="P44" s="41">
        <v>39517</v>
      </c>
      <c r="Q44" s="41">
        <v>46186</v>
      </c>
      <c r="R44" s="41">
        <v>52247</v>
      </c>
      <c r="S44" s="41">
        <v>55890</v>
      </c>
      <c r="T44" s="41">
        <v>56485</v>
      </c>
      <c r="U44" s="41">
        <v>57649</v>
      </c>
      <c r="V44" s="41">
        <v>57267</v>
      </c>
      <c r="W44" s="41">
        <v>53143</v>
      </c>
      <c r="X44" s="41">
        <v>47279</v>
      </c>
      <c r="Y44" s="41">
        <v>40054</v>
      </c>
      <c r="Z44" s="41">
        <v>35142</v>
      </c>
      <c r="AA44" s="41">
        <v>28819</v>
      </c>
      <c r="AB44" s="41">
        <v>22898</v>
      </c>
      <c r="AC44" s="41">
        <v>19363</v>
      </c>
      <c r="AD44" s="41">
        <v>15527</v>
      </c>
      <c r="AE44" s="41">
        <v>11931</v>
      </c>
      <c r="AF44" s="41">
        <v>8052</v>
      </c>
      <c r="AG44" s="41">
        <v>5046</v>
      </c>
      <c r="AH44" s="41">
        <v>3127</v>
      </c>
      <c r="AI44" s="41">
        <v>1722</v>
      </c>
      <c r="AJ44" s="41">
        <v>845</v>
      </c>
      <c r="AK44" s="41">
        <v>384</v>
      </c>
      <c r="AL44" s="41">
        <v>188</v>
      </c>
      <c r="AM44" s="41">
        <v>126</v>
      </c>
      <c r="AN44" s="41">
        <v>54</v>
      </c>
      <c r="AO44" s="41">
        <v>42</v>
      </c>
      <c r="AP44" s="41">
        <v>32</v>
      </c>
      <c r="AQ44" s="41">
        <v>10</v>
      </c>
      <c r="AR44" s="41">
        <v>7</v>
      </c>
      <c r="AS44" s="41">
        <v>16</v>
      </c>
      <c r="AT44" s="42">
        <v>29.9</v>
      </c>
    </row>
    <row r="45" spans="1:47" x14ac:dyDescent="0.2">
      <c r="A45" s="43" t="s">
        <v>122</v>
      </c>
      <c r="B45" s="41">
        <v>781167</v>
      </c>
      <c r="C45" s="41">
        <v>0</v>
      </c>
      <c r="D45" s="41">
        <v>20</v>
      </c>
      <c r="E45" s="41">
        <v>110</v>
      </c>
      <c r="F45" s="41">
        <v>363</v>
      </c>
      <c r="G45" s="41">
        <v>1011</v>
      </c>
      <c r="H45" s="41">
        <v>2214</v>
      </c>
      <c r="I45" s="41">
        <v>4487</v>
      </c>
      <c r="J45" s="41">
        <v>7727</v>
      </c>
      <c r="K45" s="41">
        <v>10843</v>
      </c>
      <c r="L45" s="41">
        <v>14871</v>
      </c>
      <c r="M45" s="41">
        <v>19402</v>
      </c>
      <c r="N45" s="41">
        <v>24579</v>
      </c>
      <c r="O45" s="41">
        <v>31538</v>
      </c>
      <c r="P45" s="41">
        <v>38322</v>
      </c>
      <c r="Q45" s="41">
        <v>45187</v>
      </c>
      <c r="R45" s="41">
        <v>51222</v>
      </c>
      <c r="S45" s="41">
        <v>56173</v>
      </c>
      <c r="T45" s="41">
        <v>58249</v>
      </c>
      <c r="U45" s="41">
        <v>56870</v>
      </c>
      <c r="V45" s="41">
        <v>56126</v>
      </c>
      <c r="W45" s="41">
        <v>54030</v>
      </c>
      <c r="X45" s="41">
        <v>48773</v>
      </c>
      <c r="Y45" s="41">
        <v>42563</v>
      </c>
      <c r="Z45" s="41">
        <v>35383</v>
      </c>
      <c r="AA45" s="41">
        <v>30022</v>
      </c>
      <c r="AB45" s="41">
        <v>23961</v>
      </c>
      <c r="AC45" s="41">
        <v>18810</v>
      </c>
      <c r="AD45" s="41">
        <v>15648</v>
      </c>
      <c r="AE45" s="41">
        <v>11966</v>
      </c>
      <c r="AF45" s="41">
        <v>8355</v>
      </c>
      <c r="AG45" s="41">
        <v>5384</v>
      </c>
      <c r="AH45" s="41">
        <v>3268</v>
      </c>
      <c r="AI45" s="41">
        <v>1836</v>
      </c>
      <c r="AJ45" s="41">
        <v>901</v>
      </c>
      <c r="AK45" s="41">
        <v>442</v>
      </c>
      <c r="AL45" s="41">
        <v>193</v>
      </c>
      <c r="AM45" s="41">
        <v>137</v>
      </c>
      <c r="AN45" s="41">
        <v>83</v>
      </c>
      <c r="AO45" s="41">
        <v>43</v>
      </c>
      <c r="AP45" s="41">
        <v>19</v>
      </c>
      <c r="AQ45" s="41">
        <v>9</v>
      </c>
      <c r="AR45" s="41">
        <v>11</v>
      </c>
      <c r="AS45" s="41">
        <v>16</v>
      </c>
      <c r="AT45" s="42">
        <v>30</v>
      </c>
    </row>
    <row r="46" spans="1:47" x14ac:dyDescent="0.2">
      <c r="A46" s="43" t="s">
        <v>123</v>
      </c>
      <c r="B46" s="41">
        <v>760421</v>
      </c>
      <c r="C46" s="41">
        <v>0</v>
      </c>
      <c r="D46" s="41">
        <v>15</v>
      </c>
      <c r="E46" s="41">
        <v>102</v>
      </c>
      <c r="F46" s="41">
        <v>359</v>
      </c>
      <c r="G46" s="41">
        <v>945</v>
      </c>
      <c r="H46" s="41">
        <v>2027</v>
      </c>
      <c r="I46" s="41">
        <v>3952</v>
      </c>
      <c r="J46" s="41">
        <v>7313</v>
      </c>
      <c r="K46" s="41">
        <v>10389</v>
      </c>
      <c r="L46" s="41">
        <v>13681</v>
      </c>
      <c r="M46" s="41">
        <v>17705</v>
      </c>
      <c r="N46" s="41">
        <v>22936</v>
      </c>
      <c r="O46" s="41">
        <v>29295</v>
      </c>
      <c r="P46" s="41">
        <v>36685</v>
      </c>
      <c r="Q46" s="41">
        <v>43063</v>
      </c>
      <c r="R46" s="41">
        <v>49607</v>
      </c>
      <c r="S46" s="41">
        <v>54348</v>
      </c>
      <c r="T46" s="41">
        <v>56783</v>
      </c>
      <c r="U46" s="41">
        <v>57046</v>
      </c>
      <c r="V46" s="41">
        <v>54183</v>
      </c>
      <c r="W46" s="41">
        <v>51379</v>
      </c>
      <c r="X46" s="41">
        <v>48061</v>
      </c>
      <c r="Y46" s="41">
        <v>42917</v>
      </c>
      <c r="Z46" s="41">
        <v>37189</v>
      </c>
      <c r="AA46" s="41">
        <v>30244</v>
      </c>
      <c r="AB46" s="41">
        <v>24215</v>
      </c>
      <c r="AC46" s="41">
        <v>19447</v>
      </c>
      <c r="AD46" s="41">
        <v>14761</v>
      </c>
      <c r="AE46" s="41">
        <v>11226</v>
      </c>
      <c r="AF46" s="41">
        <v>8180</v>
      </c>
      <c r="AG46" s="41">
        <v>5455</v>
      </c>
      <c r="AH46" s="41">
        <v>3279</v>
      </c>
      <c r="AI46" s="41">
        <v>1767</v>
      </c>
      <c r="AJ46" s="41">
        <v>942</v>
      </c>
      <c r="AK46" s="41">
        <v>432</v>
      </c>
      <c r="AL46" s="41">
        <v>184</v>
      </c>
      <c r="AM46" s="41">
        <v>123</v>
      </c>
      <c r="AN46" s="41">
        <v>80</v>
      </c>
      <c r="AO46" s="41">
        <v>38</v>
      </c>
      <c r="AP46" s="41">
        <v>26</v>
      </c>
      <c r="AQ46" s="41">
        <v>13</v>
      </c>
      <c r="AR46" s="41">
        <v>5</v>
      </c>
      <c r="AS46" s="41">
        <v>24</v>
      </c>
      <c r="AT46" s="42">
        <v>30.1</v>
      </c>
    </row>
    <row r="47" spans="1:47" x14ac:dyDescent="0.2">
      <c r="A47" s="43" t="s">
        <v>124</v>
      </c>
      <c r="B47" s="41">
        <v>744697</v>
      </c>
      <c r="C47" s="41">
        <v>1</v>
      </c>
      <c r="D47" s="41">
        <v>10</v>
      </c>
      <c r="E47" s="41">
        <v>82</v>
      </c>
      <c r="F47" s="41">
        <v>314</v>
      </c>
      <c r="G47" s="41">
        <v>889</v>
      </c>
      <c r="H47" s="41">
        <v>1863</v>
      </c>
      <c r="I47" s="41">
        <v>3527</v>
      </c>
      <c r="J47" s="41">
        <v>6781</v>
      </c>
      <c r="K47" s="41">
        <v>10126</v>
      </c>
      <c r="L47" s="41">
        <v>13395</v>
      </c>
      <c r="M47" s="41">
        <v>16536</v>
      </c>
      <c r="N47" s="41">
        <v>21129</v>
      </c>
      <c r="O47" s="41">
        <v>27630</v>
      </c>
      <c r="P47" s="41">
        <v>34396</v>
      </c>
      <c r="Q47" s="41">
        <v>41232</v>
      </c>
      <c r="R47" s="41">
        <v>47790</v>
      </c>
      <c r="S47" s="41">
        <v>52571</v>
      </c>
      <c r="T47" s="41">
        <v>55541</v>
      </c>
      <c r="U47" s="41">
        <v>56510</v>
      </c>
      <c r="V47" s="41">
        <v>54733</v>
      </c>
      <c r="W47" s="41">
        <v>50502</v>
      </c>
      <c r="X47" s="41">
        <v>46515</v>
      </c>
      <c r="Y47" s="41">
        <v>42577</v>
      </c>
      <c r="Z47" s="41">
        <v>37480</v>
      </c>
      <c r="AA47" s="41">
        <v>31682</v>
      </c>
      <c r="AB47" s="41">
        <v>24500</v>
      </c>
      <c r="AC47" s="41">
        <v>19778</v>
      </c>
      <c r="AD47" s="41">
        <v>15038</v>
      </c>
      <c r="AE47" s="41">
        <v>11266</v>
      </c>
      <c r="AF47" s="41">
        <v>8037</v>
      </c>
      <c r="AG47" s="41">
        <v>5175</v>
      </c>
      <c r="AH47" s="41">
        <v>3305</v>
      </c>
      <c r="AI47" s="41">
        <v>1927</v>
      </c>
      <c r="AJ47" s="41">
        <v>896</v>
      </c>
      <c r="AK47" s="41">
        <v>454</v>
      </c>
      <c r="AL47" s="41">
        <v>206</v>
      </c>
      <c r="AM47" s="41">
        <v>136</v>
      </c>
      <c r="AN47" s="41">
        <v>62</v>
      </c>
      <c r="AO47" s="41">
        <v>49</v>
      </c>
      <c r="AP47" s="41">
        <v>24</v>
      </c>
      <c r="AQ47" s="41">
        <v>9</v>
      </c>
      <c r="AR47" s="41">
        <v>10</v>
      </c>
      <c r="AS47" s="41">
        <v>13</v>
      </c>
      <c r="AT47" s="42">
        <v>30.3</v>
      </c>
      <c r="AU47" s="30">
        <f>SUM(F47:AN47)</f>
        <v>744499</v>
      </c>
    </row>
    <row r="48" spans="1:47" x14ac:dyDescent="0.2">
      <c r="A48" s="44" t="s">
        <v>125</v>
      </c>
      <c r="B48" s="45">
        <v>730242</v>
      </c>
      <c r="C48" s="45">
        <v>0</v>
      </c>
      <c r="D48" s="45">
        <v>12</v>
      </c>
      <c r="E48" s="45">
        <v>80</v>
      </c>
      <c r="F48" s="45">
        <v>283</v>
      </c>
      <c r="G48" s="45">
        <v>834</v>
      </c>
      <c r="H48" s="45">
        <v>1719</v>
      </c>
      <c r="I48" s="45">
        <v>3342</v>
      </c>
      <c r="J48" s="45">
        <v>6323</v>
      </c>
      <c r="K48" s="45">
        <v>9556</v>
      </c>
      <c r="L48" s="45">
        <v>12627</v>
      </c>
      <c r="M48" s="45">
        <v>16237</v>
      </c>
      <c r="N48" s="45">
        <v>20205</v>
      </c>
      <c r="O48" s="45">
        <v>25777</v>
      </c>
      <c r="P48" s="45">
        <v>32461</v>
      </c>
      <c r="Q48" s="45">
        <v>39180</v>
      </c>
      <c r="R48" s="45">
        <v>46061</v>
      </c>
      <c r="S48" s="45">
        <v>50876</v>
      </c>
      <c r="T48" s="45">
        <v>54305</v>
      </c>
      <c r="U48" s="45">
        <v>55595</v>
      </c>
      <c r="V48" s="45">
        <v>54683</v>
      </c>
      <c r="W48" s="45">
        <v>50787</v>
      </c>
      <c r="X48" s="45">
        <v>45450</v>
      </c>
      <c r="Y48" s="45">
        <v>41089</v>
      </c>
      <c r="Z48" s="45">
        <v>37444</v>
      </c>
      <c r="AA48" s="45">
        <v>31971</v>
      </c>
      <c r="AB48" s="45">
        <v>25755</v>
      </c>
      <c r="AC48" s="45">
        <v>19930</v>
      </c>
      <c r="AD48" s="45">
        <v>15701</v>
      </c>
      <c r="AE48" s="45">
        <v>11587</v>
      </c>
      <c r="AF48" s="45">
        <v>7762</v>
      </c>
      <c r="AG48" s="45">
        <v>5265</v>
      </c>
      <c r="AH48" s="45">
        <v>3389</v>
      </c>
      <c r="AI48" s="45">
        <v>1867</v>
      </c>
      <c r="AJ48" s="45">
        <v>953</v>
      </c>
      <c r="AK48" s="45">
        <v>533</v>
      </c>
      <c r="AL48" s="45">
        <v>257</v>
      </c>
      <c r="AM48" s="45">
        <v>119</v>
      </c>
      <c r="AN48" s="45">
        <v>98</v>
      </c>
      <c r="AO48" s="45">
        <v>48</v>
      </c>
      <c r="AP48" s="45">
        <v>40</v>
      </c>
      <c r="AQ48" s="45">
        <v>11</v>
      </c>
      <c r="AR48" s="45">
        <v>12</v>
      </c>
      <c r="AS48" s="45">
        <v>18</v>
      </c>
      <c r="AT48" s="46">
        <v>30.4</v>
      </c>
    </row>
    <row r="49" spans="1:1" s="47" customFormat="1" x14ac:dyDescent="0.2">
      <c r="A49" s="30" t="s">
        <v>126</v>
      </c>
    </row>
    <row r="50" spans="1:1" s="47" customFormat="1" x14ac:dyDescent="0.2">
      <c r="A50" s="30" t="s">
        <v>127</v>
      </c>
    </row>
    <row r="51" spans="1:1" s="47" customFormat="1" x14ac:dyDescent="0.2">
      <c r="A51" s="30" t="s">
        <v>128</v>
      </c>
    </row>
    <row r="52" spans="1:1" s="47" customFormat="1" x14ac:dyDescent="0.2">
      <c r="A52" s="30" t="s">
        <v>129</v>
      </c>
    </row>
  </sheetData>
  <pageMargins left="0.78740157499999996" right="0.78740157499999996" top="0.984251969" bottom="0.984251969" header="0.4921259845" footer="0.4921259845"/>
  <headerFooter alignWithMargins="0"/>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132"/>
  <sheetViews>
    <sheetView workbookViewId="0">
      <pane xSplit="2" ySplit="4" topLeftCell="C89" activePane="bottomRight" state="frozen"/>
      <selection pane="topRight" activeCell="C1" sqref="C1"/>
      <selection pane="bottomLeft" activeCell="A5" sqref="A5"/>
      <selection pane="bottomRight" activeCell="O11" sqref="O11"/>
    </sheetView>
  </sheetViews>
  <sheetFormatPr baseColWidth="10" defaultColWidth="11.5" defaultRowHeight="15" x14ac:dyDescent="0.2"/>
  <cols>
    <col min="1" max="1" width="10.5" style="11" customWidth="1"/>
    <col min="2" max="2" width="14.6640625" style="11" customWidth="1"/>
    <col min="3" max="5" width="10.5" style="11" customWidth="1"/>
    <col min="6" max="8" width="9.83203125" style="11" customWidth="1"/>
    <col min="9" max="9" width="10.5" style="11" customWidth="1"/>
    <col min="10" max="10" width="11.1640625" style="11" customWidth="1"/>
    <col min="11" max="11" width="10.5" style="11" customWidth="1"/>
    <col min="12" max="13" width="9.1640625" style="11" customWidth="1"/>
    <col min="14" max="16384" width="11.5" style="12"/>
  </cols>
  <sheetData>
    <row r="1" spans="1:17" x14ac:dyDescent="0.2">
      <c r="A1" s="1" t="s">
        <v>37</v>
      </c>
    </row>
    <row r="2" spans="1:17" ht="16" thickBot="1" x14ac:dyDescent="0.25"/>
    <row r="3" spans="1:17" x14ac:dyDescent="0.2">
      <c r="A3" s="21"/>
      <c r="B3" s="22"/>
      <c r="C3" s="23"/>
      <c r="D3" s="24" t="s">
        <v>38</v>
      </c>
      <c r="E3" s="22"/>
      <c r="F3" s="22"/>
      <c r="G3" s="22"/>
      <c r="H3" s="23"/>
      <c r="I3" s="24" t="s">
        <v>39</v>
      </c>
      <c r="J3" s="25"/>
      <c r="K3" s="25"/>
      <c r="L3" s="25"/>
      <c r="M3" s="26"/>
    </row>
    <row r="4" spans="1:17" ht="30" x14ac:dyDescent="0.2">
      <c r="A4" s="2" t="s">
        <v>40</v>
      </c>
      <c r="B4" s="13" t="s">
        <v>41</v>
      </c>
      <c r="C4" s="3" t="s">
        <v>42</v>
      </c>
      <c r="D4" s="3" t="s">
        <v>43</v>
      </c>
      <c r="E4" s="3" t="s">
        <v>44</v>
      </c>
      <c r="F4" s="3" t="s">
        <v>45</v>
      </c>
      <c r="G4" s="3" t="s">
        <v>46</v>
      </c>
      <c r="H4" s="3" t="s">
        <v>47</v>
      </c>
      <c r="I4" s="3" t="s">
        <v>43</v>
      </c>
      <c r="J4" s="3" t="s">
        <v>44</v>
      </c>
      <c r="K4" s="3" t="s">
        <v>48</v>
      </c>
      <c r="L4" s="3" t="s">
        <v>49</v>
      </c>
      <c r="M4" s="4" t="s">
        <v>50</v>
      </c>
    </row>
    <row r="5" spans="1:17" x14ac:dyDescent="0.2">
      <c r="A5" s="5">
        <v>2015</v>
      </c>
      <c r="B5" s="14">
        <v>0</v>
      </c>
      <c r="C5" s="6">
        <v>723581</v>
      </c>
      <c r="D5" s="6">
        <v>369798</v>
      </c>
      <c r="E5" s="6">
        <v>369798</v>
      </c>
      <c r="F5" s="6">
        <v>0</v>
      </c>
      <c r="G5" s="6">
        <v>0</v>
      </c>
      <c r="H5" s="6">
        <v>0</v>
      </c>
      <c r="I5" s="6">
        <v>353783</v>
      </c>
      <c r="J5" s="6">
        <v>353783</v>
      </c>
      <c r="K5" s="6">
        <v>0</v>
      </c>
      <c r="L5" s="6">
        <v>0</v>
      </c>
      <c r="M5" s="7">
        <v>0</v>
      </c>
    </row>
    <row r="6" spans="1:17" x14ac:dyDescent="0.2">
      <c r="A6" s="5">
        <v>2014</v>
      </c>
      <c r="B6" s="14">
        <v>1</v>
      </c>
      <c r="C6" s="6">
        <v>741028</v>
      </c>
      <c r="D6" s="6">
        <v>376648</v>
      </c>
      <c r="E6" s="6">
        <v>376648</v>
      </c>
      <c r="F6" s="6">
        <v>0</v>
      </c>
      <c r="G6" s="6">
        <v>0</v>
      </c>
      <c r="H6" s="6">
        <v>0</v>
      </c>
      <c r="I6" s="6">
        <v>364380</v>
      </c>
      <c r="J6" s="6">
        <v>364380</v>
      </c>
      <c r="K6" s="6">
        <v>0</v>
      </c>
      <c r="L6" s="6">
        <v>0</v>
      </c>
      <c r="M6" s="7">
        <v>0</v>
      </c>
    </row>
    <row r="7" spans="1:17" x14ac:dyDescent="0.2">
      <c r="A7" s="5">
        <v>2013</v>
      </c>
      <c r="B7" s="14">
        <v>2</v>
      </c>
      <c r="C7" s="6">
        <v>750379</v>
      </c>
      <c r="D7" s="6">
        <v>384089</v>
      </c>
      <c r="E7" s="6">
        <v>384089</v>
      </c>
      <c r="F7" s="6">
        <v>0</v>
      </c>
      <c r="G7" s="6">
        <v>0</v>
      </c>
      <c r="H7" s="6">
        <v>0</v>
      </c>
      <c r="I7" s="6">
        <v>366290</v>
      </c>
      <c r="J7" s="6">
        <v>366290</v>
      </c>
      <c r="K7" s="6">
        <v>0</v>
      </c>
      <c r="L7" s="6">
        <v>0</v>
      </c>
      <c r="M7" s="7">
        <v>0</v>
      </c>
    </row>
    <row r="8" spans="1:17" x14ac:dyDescent="0.2">
      <c r="A8" s="5">
        <v>2012</v>
      </c>
      <c r="B8" s="14">
        <v>3</v>
      </c>
      <c r="C8" s="6">
        <v>769128</v>
      </c>
      <c r="D8" s="6">
        <v>394226</v>
      </c>
      <c r="E8" s="6">
        <v>394226</v>
      </c>
      <c r="F8" s="6">
        <v>0</v>
      </c>
      <c r="G8" s="6">
        <v>0</v>
      </c>
      <c r="H8" s="6">
        <v>0</v>
      </c>
      <c r="I8" s="6">
        <v>374902</v>
      </c>
      <c r="J8" s="6">
        <v>374902</v>
      </c>
      <c r="K8" s="6">
        <v>0</v>
      </c>
      <c r="L8" s="6">
        <v>0</v>
      </c>
      <c r="M8" s="7">
        <v>0</v>
      </c>
      <c r="O8" s="53" t="s">
        <v>137</v>
      </c>
      <c r="P8" s="52"/>
      <c r="Q8" s="52"/>
    </row>
    <row r="9" spans="1:17" x14ac:dyDescent="0.2">
      <c r="A9" s="5">
        <v>2011</v>
      </c>
      <c r="B9" s="14">
        <v>4</v>
      </c>
      <c r="C9" s="6">
        <v>781161</v>
      </c>
      <c r="D9" s="6">
        <v>398538</v>
      </c>
      <c r="E9" s="6">
        <v>398538</v>
      </c>
      <c r="F9" s="6">
        <v>0</v>
      </c>
      <c r="G9" s="6">
        <v>0</v>
      </c>
      <c r="H9" s="6">
        <v>0</v>
      </c>
      <c r="I9" s="6">
        <v>382623</v>
      </c>
      <c r="J9" s="6">
        <v>382623</v>
      </c>
      <c r="K9" s="6">
        <v>0</v>
      </c>
      <c r="L9" s="6">
        <v>0</v>
      </c>
      <c r="M9" s="7">
        <v>0</v>
      </c>
      <c r="O9" s="53" t="s">
        <v>138</v>
      </c>
      <c r="P9" s="52"/>
    </row>
    <row r="10" spans="1:17" x14ac:dyDescent="0.2">
      <c r="A10" s="5">
        <v>2010</v>
      </c>
      <c r="B10" s="14">
        <v>5</v>
      </c>
      <c r="C10" s="6">
        <v>803036</v>
      </c>
      <c r="D10" s="6">
        <v>409725</v>
      </c>
      <c r="E10" s="6">
        <v>409725</v>
      </c>
      <c r="F10" s="6">
        <v>0</v>
      </c>
      <c r="G10" s="6">
        <v>0</v>
      </c>
      <c r="H10" s="6">
        <v>0</v>
      </c>
      <c r="I10" s="6">
        <v>393311</v>
      </c>
      <c r="J10" s="6">
        <v>393311</v>
      </c>
      <c r="K10" s="6">
        <v>0</v>
      </c>
      <c r="L10" s="6">
        <v>0</v>
      </c>
      <c r="M10" s="7">
        <v>0</v>
      </c>
    </row>
    <row r="11" spans="1:17" x14ac:dyDescent="0.2">
      <c r="A11" s="5">
        <v>2009</v>
      </c>
      <c r="B11" s="14">
        <v>6</v>
      </c>
      <c r="C11" s="6">
        <v>798609</v>
      </c>
      <c r="D11" s="6">
        <v>409474</v>
      </c>
      <c r="E11" s="6">
        <v>409474</v>
      </c>
      <c r="F11" s="6">
        <v>0</v>
      </c>
      <c r="G11" s="6">
        <v>0</v>
      </c>
      <c r="H11" s="6">
        <v>0</v>
      </c>
      <c r="I11" s="6">
        <v>389135</v>
      </c>
      <c r="J11" s="6">
        <v>389135</v>
      </c>
      <c r="K11" s="6">
        <v>0</v>
      </c>
      <c r="L11" s="6">
        <v>0</v>
      </c>
      <c r="M11" s="7">
        <v>0</v>
      </c>
    </row>
    <row r="12" spans="1:17" x14ac:dyDescent="0.2">
      <c r="A12" s="5">
        <v>2008</v>
      </c>
      <c r="B12" s="14">
        <v>7</v>
      </c>
      <c r="C12" s="6">
        <v>804518</v>
      </c>
      <c r="D12" s="6">
        <v>411589</v>
      </c>
      <c r="E12" s="6">
        <v>411589</v>
      </c>
      <c r="F12" s="6">
        <v>0</v>
      </c>
      <c r="G12" s="6">
        <v>0</v>
      </c>
      <c r="H12" s="6">
        <v>0</v>
      </c>
      <c r="I12" s="6">
        <v>392929</v>
      </c>
      <c r="J12" s="6">
        <v>392929</v>
      </c>
      <c r="K12" s="6">
        <v>0</v>
      </c>
      <c r="L12" s="6">
        <v>0</v>
      </c>
      <c r="M12" s="7">
        <v>0</v>
      </c>
    </row>
    <row r="13" spans="1:17" x14ac:dyDescent="0.2">
      <c r="A13" s="5">
        <v>2007</v>
      </c>
      <c r="B13" s="14">
        <v>8</v>
      </c>
      <c r="C13" s="6">
        <v>799420</v>
      </c>
      <c r="D13" s="6">
        <v>408922</v>
      </c>
      <c r="E13" s="6">
        <v>408922</v>
      </c>
      <c r="F13" s="6">
        <v>0</v>
      </c>
      <c r="G13" s="6">
        <v>0</v>
      </c>
      <c r="H13" s="6">
        <v>0</v>
      </c>
      <c r="I13" s="6">
        <v>390498</v>
      </c>
      <c r="J13" s="6">
        <v>390498</v>
      </c>
      <c r="K13" s="6">
        <v>0</v>
      </c>
      <c r="L13" s="6">
        <v>0</v>
      </c>
      <c r="M13" s="7">
        <v>0</v>
      </c>
    </row>
    <row r="14" spans="1:17" x14ac:dyDescent="0.2">
      <c r="A14" s="5">
        <v>2006</v>
      </c>
      <c r="B14" s="14">
        <v>9</v>
      </c>
      <c r="C14" s="6">
        <v>814360</v>
      </c>
      <c r="D14" s="6">
        <v>416730</v>
      </c>
      <c r="E14" s="6">
        <v>416730</v>
      </c>
      <c r="F14" s="6">
        <v>0</v>
      </c>
      <c r="G14" s="6">
        <v>0</v>
      </c>
      <c r="H14" s="6">
        <v>0</v>
      </c>
      <c r="I14" s="6">
        <v>397630</v>
      </c>
      <c r="J14" s="6">
        <v>397630</v>
      </c>
      <c r="K14" s="6">
        <v>0</v>
      </c>
      <c r="L14" s="6">
        <v>0</v>
      </c>
      <c r="M14" s="7">
        <v>0</v>
      </c>
    </row>
    <row r="15" spans="1:17" x14ac:dyDescent="0.2">
      <c r="A15" s="5">
        <v>2005</v>
      </c>
      <c r="B15" s="14">
        <v>10</v>
      </c>
      <c r="C15" s="6">
        <v>795414</v>
      </c>
      <c r="D15" s="6">
        <v>406533</v>
      </c>
      <c r="E15" s="6">
        <v>406533</v>
      </c>
      <c r="F15" s="6">
        <v>0</v>
      </c>
      <c r="G15" s="6">
        <v>0</v>
      </c>
      <c r="H15" s="6">
        <v>0</v>
      </c>
      <c r="I15" s="6">
        <v>388881</v>
      </c>
      <c r="J15" s="6">
        <v>388881</v>
      </c>
      <c r="K15" s="6">
        <v>0</v>
      </c>
      <c r="L15" s="6">
        <v>0</v>
      </c>
      <c r="M15" s="7">
        <v>0</v>
      </c>
    </row>
    <row r="16" spans="1:17" x14ac:dyDescent="0.2">
      <c r="A16" s="5">
        <v>2004</v>
      </c>
      <c r="B16" s="14">
        <v>11</v>
      </c>
      <c r="C16" s="6">
        <v>793687</v>
      </c>
      <c r="D16" s="6">
        <v>405033</v>
      </c>
      <c r="E16" s="6">
        <v>405033</v>
      </c>
      <c r="F16" s="6">
        <v>0</v>
      </c>
      <c r="G16" s="6">
        <v>0</v>
      </c>
      <c r="H16" s="6">
        <v>0</v>
      </c>
      <c r="I16" s="6">
        <v>388654</v>
      </c>
      <c r="J16" s="6">
        <v>388654</v>
      </c>
      <c r="K16" s="6">
        <v>0</v>
      </c>
      <c r="L16" s="6">
        <v>0</v>
      </c>
      <c r="M16" s="7">
        <v>0</v>
      </c>
    </row>
    <row r="17" spans="1:13" x14ac:dyDescent="0.2">
      <c r="A17" s="5">
        <v>2003</v>
      </c>
      <c r="B17" s="14">
        <v>12</v>
      </c>
      <c r="C17" s="6">
        <v>788363</v>
      </c>
      <c r="D17" s="6">
        <v>402778</v>
      </c>
      <c r="E17" s="6">
        <v>402778</v>
      </c>
      <c r="F17" s="6">
        <v>0</v>
      </c>
      <c r="G17" s="6">
        <v>0</v>
      </c>
      <c r="H17" s="6">
        <v>0</v>
      </c>
      <c r="I17" s="6">
        <v>385585</v>
      </c>
      <c r="J17" s="6">
        <v>385585</v>
      </c>
      <c r="K17" s="6">
        <v>0</v>
      </c>
      <c r="L17" s="6">
        <v>0</v>
      </c>
      <c r="M17" s="7">
        <v>0</v>
      </c>
    </row>
    <row r="18" spans="1:13" x14ac:dyDescent="0.2">
      <c r="A18" s="5">
        <v>2002</v>
      </c>
      <c r="B18" s="14">
        <v>13</v>
      </c>
      <c r="C18" s="6">
        <v>791782</v>
      </c>
      <c r="D18" s="6">
        <v>405764</v>
      </c>
      <c r="E18" s="6">
        <v>405764</v>
      </c>
      <c r="F18" s="6">
        <v>0</v>
      </c>
      <c r="G18" s="6">
        <v>0</v>
      </c>
      <c r="H18" s="6">
        <v>0</v>
      </c>
      <c r="I18" s="6">
        <v>386018</v>
      </c>
      <c r="J18" s="6">
        <v>386018</v>
      </c>
      <c r="K18" s="6">
        <v>0</v>
      </c>
      <c r="L18" s="6">
        <v>0</v>
      </c>
      <c r="M18" s="7">
        <v>0</v>
      </c>
    </row>
    <row r="19" spans="1:13" x14ac:dyDescent="0.2">
      <c r="A19" s="5">
        <v>2001</v>
      </c>
      <c r="B19" s="14">
        <v>14</v>
      </c>
      <c r="C19" s="6">
        <v>808624</v>
      </c>
      <c r="D19" s="6">
        <v>414067</v>
      </c>
      <c r="E19" s="6">
        <v>414067</v>
      </c>
      <c r="F19" s="6">
        <v>0</v>
      </c>
      <c r="G19" s="6">
        <v>0</v>
      </c>
      <c r="H19" s="6">
        <v>0</v>
      </c>
      <c r="I19" s="6">
        <v>394557</v>
      </c>
      <c r="J19" s="6">
        <v>394557</v>
      </c>
      <c r="K19" s="6">
        <v>0</v>
      </c>
      <c r="L19" s="6">
        <v>0</v>
      </c>
      <c r="M19" s="7">
        <v>0</v>
      </c>
    </row>
    <row r="20" spans="1:13" x14ac:dyDescent="0.2">
      <c r="A20" s="5">
        <v>2000</v>
      </c>
      <c r="B20" s="14">
        <v>15</v>
      </c>
      <c r="C20" s="6">
        <v>824313</v>
      </c>
      <c r="D20" s="6">
        <v>422571</v>
      </c>
      <c r="E20" s="6">
        <v>422571</v>
      </c>
      <c r="F20" s="6">
        <v>0</v>
      </c>
      <c r="G20" s="6">
        <v>0</v>
      </c>
      <c r="H20" s="6">
        <v>0</v>
      </c>
      <c r="I20" s="6">
        <v>401742</v>
      </c>
      <c r="J20" s="6">
        <v>401742</v>
      </c>
      <c r="K20" s="6">
        <v>0</v>
      </c>
      <c r="L20" s="6">
        <v>0</v>
      </c>
      <c r="M20" s="7">
        <v>0</v>
      </c>
    </row>
    <row r="21" spans="1:13" x14ac:dyDescent="0.2">
      <c r="A21" s="5">
        <v>1999</v>
      </c>
      <c r="B21" s="14">
        <v>16</v>
      </c>
      <c r="C21" s="6">
        <v>787276</v>
      </c>
      <c r="D21" s="6">
        <v>404245</v>
      </c>
      <c r="E21" s="6">
        <v>404245</v>
      </c>
      <c r="F21" s="6">
        <v>0</v>
      </c>
      <c r="G21" s="6">
        <v>0</v>
      </c>
      <c r="H21" s="6">
        <v>0</v>
      </c>
      <c r="I21" s="6">
        <v>383031</v>
      </c>
      <c r="J21" s="6">
        <v>383031</v>
      </c>
      <c r="K21" s="6">
        <v>0</v>
      </c>
      <c r="L21" s="6">
        <v>0</v>
      </c>
      <c r="M21" s="7">
        <v>0</v>
      </c>
    </row>
    <row r="22" spans="1:13" x14ac:dyDescent="0.2">
      <c r="A22" s="5">
        <v>1998</v>
      </c>
      <c r="B22" s="14">
        <v>17</v>
      </c>
      <c r="C22" s="6">
        <v>782250</v>
      </c>
      <c r="D22" s="6">
        <v>400520</v>
      </c>
      <c r="E22" s="6">
        <v>400520</v>
      </c>
      <c r="F22" s="6">
        <v>0</v>
      </c>
      <c r="G22" s="6">
        <v>0</v>
      </c>
      <c r="H22" s="6">
        <v>0</v>
      </c>
      <c r="I22" s="6">
        <v>381730</v>
      </c>
      <c r="J22" s="6">
        <v>381730</v>
      </c>
      <c r="K22" s="6">
        <v>0</v>
      </c>
      <c r="L22" s="6">
        <v>0</v>
      </c>
      <c r="M22" s="7">
        <v>0</v>
      </c>
    </row>
    <row r="23" spans="1:13" x14ac:dyDescent="0.2">
      <c r="A23" s="5">
        <v>1997</v>
      </c>
      <c r="B23" s="14">
        <v>18</v>
      </c>
      <c r="C23" s="6">
        <v>761513</v>
      </c>
      <c r="D23" s="6">
        <v>390682</v>
      </c>
      <c r="E23" s="6">
        <v>390672</v>
      </c>
      <c r="F23" s="6">
        <v>10</v>
      </c>
      <c r="G23" s="6">
        <v>0</v>
      </c>
      <c r="H23" s="6">
        <v>0</v>
      </c>
      <c r="I23" s="6">
        <v>370831</v>
      </c>
      <c r="J23" s="6">
        <v>370423</v>
      </c>
      <c r="K23" s="6">
        <v>408</v>
      </c>
      <c r="L23" s="6">
        <v>0</v>
      </c>
      <c r="M23" s="7">
        <v>0</v>
      </c>
    </row>
    <row r="24" spans="1:13" x14ac:dyDescent="0.2">
      <c r="A24" s="5">
        <v>1996</v>
      </c>
      <c r="B24" s="14">
        <v>19</v>
      </c>
      <c r="C24" s="6">
        <v>764569</v>
      </c>
      <c r="D24" s="6">
        <v>390155</v>
      </c>
      <c r="E24" s="6">
        <v>387620</v>
      </c>
      <c r="F24" s="6">
        <v>1958</v>
      </c>
      <c r="G24" s="6">
        <v>319</v>
      </c>
      <c r="H24" s="6">
        <v>258</v>
      </c>
      <c r="I24" s="6">
        <v>374414</v>
      </c>
      <c r="J24" s="6">
        <v>371380</v>
      </c>
      <c r="K24" s="6">
        <v>2656</v>
      </c>
      <c r="L24" s="6">
        <v>255</v>
      </c>
      <c r="M24" s="7">
        <v>123</v>
      </c>
    </row>
    <row r="25" spans="1:13" x14ac:dyDescent="0.2">
      <c r="A25" s="5">
        <v>1995</v>
      </c>
      <c r="B25" s="14">
        <v>20</v>
      </c>
      <c r="C25" s="6">
        <v>749469</v>
      </c>
      <c r="D25" s="6">
        <v>382391</v>
      </c>
      <c r="E25" s="6">
        <v>378898</v>
      </c>
      <c r="F25" s="6">
        <v>2596</v>
      </c>
      <c r="G25" s="6">
        <v>311</v>
      </c>
      <c r="H25" s="6">
        <v>586</v>
      </c>
      <c r="I25" s="6">
        <v>367078</v>
      </c>
      <c r="J25" s="6">
        <v>360958</v>
      </c>
      <c r="K25" s="6">
        <v>5726</v>
      </c>
      <c r="L25" s="6">
        <v>76</v>
      </c>
      <c r="M25" s="7">
        <v>318</v>
      </c>
    </row>
    <row r="26" spans="1:13" x14ac:dyDescent="0.2">
      <c r="A26" s="5">
        <v>1994</v>
      </c>
      <c r="B26" s="14">
        <v>21</v>
      </c>
      <c r="C26" s="6">
        <v>721673</v>
      </c>
      <c r="D26" s="6">
        <v>366095</v>
      </c>
      <c r="E26" s="6">
        <v>363602</v>
      </c>
      <c r="F26" s="6">
        <v>2185</v>
      </c>
      <c r="G26" s="6">
        <v>18</v>
      </c>
      <c r="H26" s="6">
        <v>290</v>
      </c>
      <c r="I26" s="6">
        <v>355578</v>
      </c>
      <c r="J26" s="6">
        <v>347027</v>
      </c>
      <c r="K26" s="6">
        <v>8328</v>
      </c>
      <c r="L26" s="6">
        <v>76</v>
      </c>
      <c r="M26" s="7">
        <v>147</v>
      </c>
    </row>
    <row r="27" spans="1:13" x14ac:dyDescent="0.2">
      <c r="A27" s="5">
        <v>1993</v>
      </c>
      <c r="B27" s="14">
        <v>22</v>
      </c>
      <c r="C27" s="6">
        <v>711802</v>
      </c>
      <c r="D27" s="6">
        <v>360393</v>
      </c>
      <c r="E27" s="6">
        <v>356375</v>
      </c>
      <c r="F27" s="6">
        <v>3738</v>
      </c>
      <c r="G27" s="6">
        <v>60</v>
      </c>
      <c r="H27" s="6">
        <v>220</v>
      </c>
      <c r="I27" s="6">
        <v>351409</v>
      </c>
      <c r="J27" s="6">
        <v>336523</v>
      </c>
      <c r="K27" s="6">
        <v>14101</v>
      </c>
      <c r="L27" s="6">
        <v>121</v>
      </c>
      <c r="M27" s="7">
        <v>664</v>
      </c>
    </row>
    <row r="28" spans="1:13" x14ac:dyDescent="0.2">
      <c r="A28" s="5">
        <v>1992</v>
      </c>
      <c r="B28" s="14">
        <v>23</v>
      </c>
      <c r="C28" s="6">
        <v>740071</v>
      </c>
      <c r="D28" s="6">
        <v>373798</v>
      </c>
      <c r="E28" s="6">
        <v>366764</v>
      </c>
      <c r="F28" s="6">
        <v>6819</v>
      </c>
      <c r="G28" s="6">
        <v>46</v>
      </c>
      <c r="H28" s="6">
        <v>169</v>
      </c>
      <c r="I28" s="6">
        <v>366273</v>
      </c>
      <c r="J28" s="6">
        <v>347193</v>
      </c>
      <c r="K28" s="6">
        <v>18496</v>
      </c>
      <c r="L28" s="6">
        <v>54</v>
      </c>
      <c r="M28" s="7">
        <v>530</v>
      </c>
    </row>
    <row r="29" spans="1:13" x14ac:dyDescent="0.2">
      <c r="A29" s="5">
        <v>1991</v>
      </c>
      <c r="B29" s="14">
        <v>24</v>
      </c>
      <c r="C29" s="6">
        <v>745465</v>
      </c>
      <c r="D29" s="6">
        <v>373593</v>
      </c>
      <c r="E29" s="6">
        <v>359214</v>
      </c>
      <c r="F29" s="6">
        <v>14048</v>
      </c>
      <c r="G29" s="6">
        <v>76</v>
      </c>
      <c r="H29" s="6">
        <v>255</v>
      </c>
      <c r="I29" s="6">
        <v>371872</v>
      </c>
      <c r="J29" s="6">
        <v>336188</v>
      </c>
      <c r="K29" s="6">
        <v>33488</v>
      </c>
      <c r="L29" s="6">
        <v>172</v>
      </c>
      <c r="M29" s="7">
        <v>2024</v>
      </c>
    </row>
    <row r="30" spans="1:13" x14ac:dyDescent="0.2">
      <c r="A30" s="5">
        <v>1990</v>
      </c>
      <c r="B30" s="14">
        <v>25</v>
      </c>
      <c r="C30" s="6">
        <v>757583</v>
      </c>
      <c r="D30" s="6">
        <v>377917</v>
      </c>
      <c r="E30" s="6">
        <v>353377</v>
      </c>
      <c r="F30" s="6">
        <v>24039</v>
      </c>
      <c r="G30" s="6">
        <v>71</v>
      </c>
      <c r="H30" s="6">
        <v>430</v>
      </c>
      <c r="I30" s="6">
        <v>379666</v>
      </c>
      <c r="J30" s="6">
        <v>327909</v>
      </c>
      <c r="K30" s="6">
        <v>49246</v>
      </c>
      <c r="L30" s="6">
        <v>315</v>
      </c>
      <c r="M30" s="7">
        <v>2196</v>
      </c>
    </row>
    <row r="31" spans="1:13" x14ac:dyDescent="0.2">
      <c r="A31" s="5">
        <v>1989</v>
      </c>
      <c r="B31" s="14">
        <v>26</v>
      </c>
      <c r="C31" s="6">
        <v>758349</v>
      </c>
      <c r="D31" s="6">
        <v>375601</v>
      </c>
      <c r="E31" s="6">
        <v>345947</v>
      </c>
      <c r="F31" s="6">
        <v>28766</v>
      </c>
      <c r="G31" s="6">
        <v>45</v>
      </c>
      <c r="H31" s="6">
        <v>843</v>
      </c>
      <c r="I31" s="6">
        <v>382748</v>
      </c>
      <c r="J31" s="6">
        <v>315940</v>
      </c>
      <c r="K31" s="6">
        <v>63486</v>
      </c>
      <c r="L31" s="6">
        <v>171</v>
      </c>
      <c r="M31" s="7">
        <v>3151</v>
      </c>
    </row>
    <row r="32" spans="1:13" x14ac:dyDescent="0.2">
      <c r="A32" s="5">
        <v>1988</v>
      </c>
      <c r="B32" s="14">
        <v>27</v>
      </c>
      <c r="C32" s="6">
        <v>766015</v>
      </c>
      <c r="D32" s="6">
        <v>378018</v>
      </c>
      <c r="E32" s="6">
        <v>335794</v>
      </c>
      <c r="F32" s="6">
        <v>41128</v>
      </c>
      <c r="G32" s="6">
        <v>35</v>
      </c>
      <c r="H32" s="6">
        <v>1061</v>
      </c>
      <c r="I32" s="6">
        <v>387997</v>
      </c>
      <c r="J32" s="6">
        <v>303542</v>
      </c>
      <c r="K32" s="6">
        <v>80181</v>
      </c>
      <c r="L32" s="6">
        <v>49</v>
      </c>
      <c r="M32" s="7">
        <v>4225</v>
      </c>
    </row>
    <row r="33" spans="1:13" x14ac:dyDescent="0.2">
      <c r="A33" s="5">
        <v>1987</v>
      </c>
      <c r="B33" s="14">
        <v>28</v>
      </c>
      <c r="C33" s="6">
        <v>768343</v>
      </c>
      <c r="D33" s="6">
        <v>377853</v>
      </c>
      <c r="E33" s="6">
        <v>312775</v>
      </c>
      <c r="F33" s="6">
        <v>61565</v>
      </c>
      <c r="G33" s="6">
        <v>12</v>
      </c>
      <c r="H33" s="6">
        <v>3501</v>
      </c>
      <c r="I33" s="6">
        <v>390490</v>
      </c>
      <c r="J33" s="6">
        <v>290466</v>
      </c>
      <c r="K33" s="6">
        <v>94911</v>
      </c>
      <c r="L33" s="6">
        <v>305</v>
      </c>
      <c r="M33" s="7">
        <v>4808</v>
      </c>
    </row>
    <row r="34" spans="1:13" x14ac:dyDescent="0.2">
      <c r="A34" s="5">
        <v>1986</v>
      </c>
      <c r="B34" s="14">
        <v>29</v>
      </c>
      <c r="C34" s="6">
        <v>782969</v>
      </c>
      <c r="D34" s="6">
        <v>383085</v>
      </c>
      <c r="E34" s="6">
        <v>305296</v>
      </c>
      <c r="F34" s="6">
        <v>74384</v>
      </c>
      <c r="G34" s="6">
        <v>98</v>
      </c>
      <c r="H34" s="6">
        <v>3307</v>
      </c>
      <c r="I34" s="6">
        <v>399884</v>
      </c>
      <c r="J34" s="6">
        <v>271557</v>
      </c>
      <c r="K34" s="6">
        <v>117048</v>
      </c>
      <c r="L34" s="6">
        <v>551</v>
      </c>
      <c r="M34" s="7">
        <v>10728</v>
      </c>
    </row>
    <row r="35" spans="1:13" x14ac:dyDescent="0.2">
      <c r="A35" s="5">
        <v>1985</v>
      </c>
      <c r="B35" s="14">
        <v>30</v>
      </c>
      <c r="C35" s="6">
        <v>783472</v>
      </c>
      <c r="D35" s="6">
        <v>385007</v>
      </c>
      <c r="E35" s="6">
        <v>284794</v>
      </c>
      <c r="F35" s="6">
        <v>94248</v>
      </c>
      <c r="G35" s="6">
        <v>18</v>
      </c>
      <c r="H35" s="6">
        <v>5947</v>
      </c>
      <c r="I35" s="6">
        <v>398465</v>
      </c>
      <c r="J35" s="6">
        <v>255613</v>
      </c>
      <c r="K35" s="6">
        <v>132822</v>
      </c>
      <c r="L35" s="6">
        <v>387</v>
      </c>
      <c r="M35" s="7">
        <v>9643</v>
      </c>
    </row>
    <row r="36" spans="1:13" x14ac:dyDescent="0.2">
      <c r="A36" s="5">
        <v>1984</v>
      </c>
      <c r="B36" s="14">
        <v>31</v>
      </c>
      <c r="C36" s="6">
        <v>779549</v>
      </c>
      <c r="D36" s="6">
        <v>381163</v>
      </c>
      <c r="E36" s="6">
        <v>271991</v>
      </c>
      <c r="F36" s="6">
        <v>104170</v>
      </c>
      <c r="G36" s="6">
        <v>19</v>
      </c>
      <c r="H36" s="6">
        <v>4983</v>
      </c>
      <c r="I36" s="6">
        <v>398386</v>
      </c>
      <c r="J36" s="6">
        <v>242776</v>
      </c>
      <c r="K36" s="6">
        <v>142433</v>
      </c>
      <c r="L36" s="6">
        <v>1777</v>
      </c>
      <c r="M36" s="7">
        <v>11400</v>
      </c>
    </row>
    <row r="37" spans="1:13" x14ac:dyDescent="0.2">
      <c r="A37" s="5">
        <v>1983</v>
      </c>
      <c r="B37" s="14">
        <v>32</v>
      </c>
      <c r="C37" s="6">
        <v>771306</v>
      </c>
      <c r="D37" s="6">
        <v>377665</v>
      </c>
      <c r="E37" s="6">
        <v>255460</v>
      </c>
      <c r="F37" s="6">
        <v>114588</v>
      </c>
      <c r="G37" s="6">
        <v>111</v>
      </c>
      <c r="H37" s="6">
        <v>7506</v>
      </c>
      <c r="I37" s="6">
        <v>393641</v>
      </c>
      <c r="J37" s="6">
        <v>216576</v>
      </c>
      <c r="K37" s="6">
        <v>160414</v>
      </c>
      <c r="L37" s="6">
        <v>289</v>
      </c>
      <c r="M37" s="7">
        <v>16362</v>
      </c>
    </row>
    <row r="38" spans="1:13" x14ac:dyDescent="0.2">
      <c r="A38" s="5">
        <v>1982</v>
      </c>
      <c r="B38" s="14">
        <v>33</v>
      </c>
      <c r="C38" s="6">
        <v>820635</v>
      </c>
      <c r="D38" s="6">
        <v>402637</v>
      </c>
      <c r="E38" s="6">
        <v>256265</v>
      </c>
      <c r="F38" s="6">
        <v>137261</v>
      </c>
      <c r="G38" s="6">
        <v>120</v>
      </c>
      <c r="H38" s="6">
        <v>8991</v>
      </c>
      <c r="I38" s="6">
        <v>417998</v>
      </c>
      <c r="J38" s="6">
        <v>231050</v>
      </c>
      <c r="K38" s="6">
        <v>166576</v>
      </c>
      <c r="L38" s="6">
        <v>1543</v>
      </c>
      <c r="M38" s="7">
        <v>18829</v>
      </c>
    </row>
    <row r="39" spans="1:13" x14ac:dyDescent="0.2">
      <c r="A39" s="5">
        <v>1981</v>
      </c>
      <c r="B39" s="14">
        <v>34</v>
      </c>
      <c r="C39" s="6">
        <v>829791</v>
      </c>
      <c r="D39" s="6">
        <v>407114</v>
      </c>
      <c r="E39" s="6">
        <v>253950</v>
      </c>
      <c r="F39" s="6">
        <v>142412</v>
      </c>
      <c r="G39" s="6">
        <v>39</v>
      </c>
      <c r="H39" s="6">
        <v>10713</v>
      </c>
      <c r="I39" s="6">
        <v>422677</v>
      </c>
      <c r="J39" s="6">
        <v>225934</v>
      </c>
      <c r="K39" s="6">
        <v>174498</v>
      </c>
      <c r="L39" s="6">
        <v>955</v>
      </c>
      <c r="M39" s="7">
        <v>21290</v>
      </c>
    </row>
    <row r="40" spans="1:13" x14ac:dyDescent="0.2">
      <c r="A40" s="5">
        <v>1980</v>
      </c>
      <c r="B40" s="14">
        <v>35</v>
      </c>
      <c r="C40" s="6">
        <v>841349</v>
      </c>
      <c r="D40" s="6">
        <v>413665</v>
      </c>
      <c r="E40" s="6">
        <v>243421</v>
      </c>
      <c r="F40" s="6">
        <v>156477</v>
      </c>
      <c r="G40" s="6">
        <v>182</v>
      </c>
      <c r="H40" s="6">
        <v>13585</v>
      </c>
      <c r="I40" s="6">
        <v>427684</v>
      </c>
      <c r="J40" s="6">
        <v>209172</v>
      </c>
      <c r="K40" s="6">
        <v>192450</v>
      </c>
      <c r="L40" s="6">
        <v>774</v>
      </c>
      <c r="M40" s="7">
        <v>25288</v>
      </c>
    </row>
    <row r="41" spans="1:13" x14ac:dyDescent="0.2">
      <c r="A41" s="5">
        <v>1979</v>
      </c>
      <c r="B41" s="14">
        <v>36</v>
      </c>
      <c r="C41" s="6">
        <v>797389</v>
      </c>
      <c r="D41" s="6">
        <v>392362</v>
      </c>
      <c r="E41" s="6">
        <v>208632</v>
      </c>
      <c r="F41" s="6">
        <v>164758</v>
      </c>
      <c r="G41" s="6">
        <v>378</v>
      </c>
      <c r="H41" s="6">
        <v>18594</v>
      </c>
      <c r="I41" s="6">
        <v>405027</v>
      </c>
      <c r="J41" s="6">
        <v>187036</v>
      </c>
      <c r="K41" s="6">
        <v>192077</v>
      </c>
      <c r="L41" s="6">
        <v>1276</v>
      </c>
      <c r="M41" s="7">
        <v>24638</v>
      </c>
    </row>
    <row r="42" spans="1:13" x14ac:dyDescent="0.2">
      <c r="A42" s="5">
        <v>1978</v>
      </c>
      <c r="B42" s="14">
        <v>37</v>
      </c>
      <c r="C42" s="6">
        <v>783434</v>
      </c>
      <c r="D42" s="6">
        <v>386361</v>
      </c>
      <c r="E42" s="6">
        <v>198240</v>
      </c>
      <c r="F42" s="6">
        <v>168646</v>
      </c>
      <c r="G42" s="6">
        <v>61</v>
      </c>
      <c r="H42" s="6">
        <v>19414</v>
      </c>
      <c r="I42" s="6">
        <v>397073</v>
      </c>
      <c r="J42" s="6">
        <v>168647</v>
      </c>
      <c r="K42" s="6">
        <v>198289</v>
      </c>
      <c r="L42" s="6">
        <v>457</v>
      </c>
      <c r="M42" s="7">
        <v>29680</v>
      </c>
    </row>
    <row r="43" spans="1:13" x14ac:dyDescent="0.2">
      <c r="A43" s="5">
        <v>1977</v>
      </c>
      <c r="B43" s="14">
        <v>38</v>
      </c>
      <c r="C43" s="6">
        <v>790835</v>
      </c>
      <c r="D43" s="6">
        <v>393031</v>
      </c>
      <c r="E43" s="6">
        <v>186017</v>
      </c>
      <c r="F43" s="6">
        <v>183161</v>
      </c>
      <c r="G43" s="6">
        <v>405</v>
      </c>
      <c r="H43" s="6">
        <v>23448</v>
      </c>
      <c r="I43" s="6">
        <v>397804</v>
      </c>
      <c r="J43" s="6">
        <v>167337</v>
      </c>
      <c r="K43" s="6">
        <v>199513</v>
      </c>
      <c r="L43" s="6">
        <v>1592</v>
      </c>
      <c r="M43" s="7">
        <v>29362</v>
      </c>
    </row>
    <row r="44" spans="1:13" x14ac:dyDescent="0.2">
      <c r="A44" s="5">
        <v>1976</v>
      </c>
      <c r="B44" s="14">
        <v>39</v>
      </c>
      <c r="C44" s="6">
        <v>770812</v>
      </c>
      <c r="D44" s="6">
        <v>381659</v>
      </c>
      <c r="E44" s="6">
        <v>178400</v>
      </c>
      <c r="F44" s="6">
        <v>180179</v>
      </c>
      <c r="G44" s="6">
        <v>1370</v>
      </c>
      <c r="H44" s="6">
        <v>21710</v>
      </c>
      <c r="I44" s="6">
        <v>389153</v>
      </c>
      <c r="J44" s="6">
        <v>154705</v>
      </c>
      <c r="K44" s="6">
        <v>197689</v>
      </c>
      <c r="L44" s="6">
        <v>3404</v>
      </c>
      <c r="M44" s="7">
        <v>33355</v>
      </c>
    </row>
    <row r="45" spans="1:13" x14ac:dyDescent="0.2">
      <c r="A45" s="5">
        <v>1975</v>
      </c>
      <c r="B45" s="14">
        <v>40</v>
      </c>
      <c r="C45" s="6">
        <v>793045</v>
      </c>
      <c r="D45" s="6">
        <v>393544</v>
      </c>
      <c r="E45" s="6">
        <v>176770</v>
      </c>
      <c r="F45" s="6">
        <v>192801</v>
      </c>
      <c r="G45" s="6">
        <v>845</v>
      </c>
      <c r="H45" s="6">
        <v>23128</v>
      </c>
      <c r="I45" s="6">
        <v>399501</v>
      </c>
      <c r="J45" s="6">
        <v>146903</v>
      </c>
      <c r="K45" s="6">
        <v>208575</v>
      </c>
      <c r="L45" s="6">
        <v>1881</v>
      </c>
      <c r="M45" s="7">
        <v>42142</v>
      </c>
    </row>
    <row r="46" spans="1:13" x14ac:dyDescent="0.2">
      <c r="A46" s="5">
        <v>1974</v>
      </c>
      <c r="B46" s="14">
        <v>41</v>
      </c>
      <c r="C46" s="6">
        <v>836616</v>
      </c>
      <c r="D46" s="6">
        <v>415967</v>
      </c>
      <c r="E46" s="6">
        <v>179173</v>
      </c>
      <c r="F46" s="6">
        <v>207304</v>
      </c>
      <c r="G46" s="6">
        <v>742</v>
      </c>
      <c r="H46" s="6">
        <v>28748</v>
      </c>
      <c r="I46" s="6">
        <v>420649</v>
      </c>
      <c r="J46" s="6">
        <v>153417</v>
      </c>
      <c r="K46" s="6">
        <v>221449</v>
      </c>
      <c r="L46" s="6">
        <v>2647</v>
      </c>
      <c r="M46" s="7">
        <v>43136</v>
      </c>
    </row>
    <row r="47" spans="1:13" x14ac:dyDescent="0.2">
      <c r="A47" s="5">
        <v>1973</v>
      </c>
      <c r="B47" s="14">
        <v>42</v>
      </c>
      <c r="C47" s="6">
        <v>884596</v>
      </c>
      <c r="D47" s="6">
        <v>438931</v>
      </c>
      <c r="E47" s="6">
        <v>177839</v>
      </c>
      <c r="F47" s="6">
        <v>221697</v>
      </c>
      <c r="G47" s="6">
        <v>1661</v>
      </c>
      <c r="H47" s="6">
        <v>37734</v>
      </c>
      <c r="I47" s="6">
        <v>445665</v>
      </c>
      <c r="J47" s="6">
        <v>166997</v>
      </c>
      <c r="K47" s="6">
        <v>224965</v>
      </c>
      <c r="L47" s="6">
        <v>3630</v>
      </c>
      <c r="M47" s="7">
        <v>50073</v>
      </c>
    </row>
    <row r="48" spans="1:13" x14ac:dyDescent="0.2">
      <c r="A48" s="5">
        <v>1972</v>
      </c>
      <c r="B48" s="14">
        <v>43</v>
      </c>
      <c r="C48" s="6">
        <v>904668</v>
      </c>
      <c r="D48" s="6">
        <v>450133</v>
      </c>
      <c r="E48" s="6">
        <v>178998</v>
      </c>
      <c r="F48" s="6">
        <v>230124</v>
      </c>
      <c r="G48" s="6">
        <v>883</v>
      </c>
      <c r="H48" s="6">
        <v>40128</v>
      </c>
      <c r="I48" s="6">
        <v>454535</v>
      </c>
      <c r="J48" s="6">
        <v>144857</v>
      </c>
      <c r="K48" s="6">
        <v>249109</v>
      </c>
      <c r="L48" s="6">
        <v>4523</v>
      </c>
      <c r="M48" s="7">
        <v>56046</v>
      </c>
    </row>
    <row r="49" spans="1:13" x14ac:dyDescent="0.2">
      <c r="A49" s="5">
        <v>1971</v>
      </c>
      <c r="B49" s="14">
        <v>44</v>
      </c>
      <c r="C49" s="6">
        <v>899263</v>
      </c>
      <c r="D49" s="6">
        <v>447417</v>
      </c>
      <c r="E49" s="6">
        <v>181953</v>
      </c>
      <c r="F49" s="6">
        <v>225150</v>
      </c>
      <c r="G49" s="6">
        <v>931</v>
      </c>
      <c r="H49" s="6">
        <v>39383</v>
      </c>
      <c r="I49" s="6">
        <v>451846</v>
      </c>
      <c r="J49" s="6">
        <v>143803</v>
      </c>
      <c r="K49" s="6">
        <v>245859</v>
      </c>
      <c r="L49" s="6">
        <v>6166</v>
      </c>
      <c r="M49" s="7">
        <v>56018</v>
      </c>
    </row>
    <row r="50" spans="1:13" x14ac:dyDescent="0.2">
      <c r="A50" s="5">
        <v>1970</v>
      </c>
      <c r="B50" s="14">
        <v>45</v>
      </c>
      <c r="C50" s="6">
        <v>882549</v>
      </c>
      <c r="D50" s="6">
        <v>439142</v>
      </c>
      <c r="E50" s="6">
        <v>162490</v>
      </c>
      <c r="F50" s="6">
        <v>228064</v>
      </c>
      <c r="G50" s="6">
        <v>1653</v>
      </c>
      <c r="H50" s="6">
        <v>46935</v>
      </c>
      <c r="I50" s="6">
        <v>443407</v>
      </c>
      <c r="J50" s="6">
        <v>142400</v>
      </c>
      <c r="K50" s="6">
        <v>236956</v>
      </c>
      <c r="L50" s="6">
        <v>7095</v>
      </c>
      <c r="M50" s="7">
        <v>56956</v>
      </c>
    </row>
    <row r="51" spans="1:13" x14ac:dyDescent="0.2">
      <c r="A51" s="5">
        <v>1969</v>
      </c>
      <c r="B51" s="14">
        <v>46</v>
      </c>
      <c r="C51" s="6">
        <v>869501</v>
      </c>
      <c r="D51" s="6">
        <v>431232</v>
      </c>
      <c r="E51" s="6">
        <v>149933</v>
      </c>
      <c r="F51" s="6">
        <v>230860</v>
      </c>
      <c r="G51" s="6">
        <v>1511</v>
      </c>
      <c r="H51" s="6">
        <v>48928</v>
      </c>
      <c r="I51" s="6">
        <v>438269</v>
      </c>
      <c r="J51" s="6">
        <v>129502</v>
      </c>
      <c r="K51" s="6">
        <v>237066</v>
      </c>
      <c r="L51" s="6">
        <v>10880</v>
      </c>
      <c r="M51" s="7">
        <v>60821</v>
      </c>
    </row>
    <row r="52" spans="1:13" x14ac:dyDescent="0.2">
      <c r="A52" s="5">
        <v>1968</v>
      </c>
      <c r="B52" s="14">
        <v>47</v>
      </c>
      <c r="C52" s="6">
        <v>862056</v>
      </c>
      <c r="D52" s="6">
        <v>424754</v>
      </c>
      <c r="E52" s="6">
        <v>139738</v>
      </c>
      <c r="F52" s="6">
        <v>230475</v>
      </c>
      <c r="G52" s="6">
        <v>1979</v>
      </c>
      <c r="H52" s="6">
        <v>52562</v>
      </c>
      <c r="I52" s="6">
        <v>437302</v>
      </c>
      <c r="J52" s="6">
        <v>123621</v>
      </c>
      <c r="K52" s="6">
        <v>241359</v>
      </c>
      <c r="L52" s="6">
        <v>8074</v>
      </c>
      <c r="M52" s="7">
        <v>64248</v>
      </c>
    </row>
    <row r="53" spans="1:13" x14ac:dyDescent="0.2">
      <c r="A53" s="5">
        <v>1967</v>
      </c>
      <c r="B53" s="14">
        <v>48</v>
      </c>
      <c r="C53" s="6">
        <v>859370</v>
      </c>
      <c r="D53" s="6">
        <v>424140</v>
      </c>
      <c r="E53" s="6">
        <v>138902</v>
      </c>
      <c r="F53" s="6">
        <v>229103</v>
      </c>
      <c r="G53" s="6">
        <v>2748</v>
      </c>
      <c r="H53" s="6">
        <v>53387</v>
      </c>
      <c r="I53" s="6">
        <v>435230</v>
      </c>
      <c r="J53" s="6">
        <v>114542</v>
      </c>
      <c r="K53" s="6">
        <v>244671</v>
      </c>
      <c r="L53" s="6">
        <v>7971</v>
      </c>
      <c r="M53" s="7">
        <v>68046</v>
      </c>
    </row>
    <row r="54" spans="1:13" x14ac:dyDescent="0.2">
      <c r="A54" s="5">
        <v>1966</v>
      </c>
      <c r="B54" s="14">
        <v>49</v>
      </c>
      <c r="C54" s="6">
        <v>877925</v>
      </c>
      <c r="D54" s="6">
        <v>433003</v>
      </c>
      <c r="E54" s="6">
        <v>134708</v>
      </c>
      <c r="F54" s="6">
        <v>244959</v>
      </c>
      <c r="G54" s="6">
        <v>1729</v>
      </c>
      <c r="H54" s="6">
        <v>51607</v>
      </c>
      <c r="I54" s="6">
        <v>444922</v>
      </c>
      <c r="J54" s="6">
        <v>112517</v>
      </c>
      <c r="K54" s="6">
        <v>250193</v>
      </c>
      <c r="L54" s="6">
        <v>10509</v>
      </c>
      <c r="M54" s="7">
        <v>71703</v>
      </c>
    </row>
    <row r="55" spans="1:13" x14ac:dyDescent="0.2">
      <c r="A55" s="5">
        <v>1965</v>
      </c>
      <c r="B55" s="14">
        <v>50</v>
      </c>
      <c r="C55" s="6">
        <v>879151</v>
      </c>
      <c r="D55" s="6">
        <v>433907</v>
      </c>
      <c r="E55" s="6">
        <v>134210</v>
      </c>
      <c r="F55" s="6">
        <v>244554</v>
      </c>
      <c r="G55" s="6">
        <v>2604</v>
      </c>
      <c r="H55" s="6">
        <v>52539</v>
      </c>
      <c r="I55" s="6">
        <v>445244</v>
      </c>
      <c r="J55" s="6">
        <v>107631</v>
      </c>
      <c r="K55" s="6">
        <v>250562</v>
      </c>
      <c r="L55" s="6">
        <v>9457</v>
      </c>
      <c r="M55" s="7">
        <v>77594</v>
      </c>
    </row>
    <row r="56" spans="1:13" x14ac:dyDescent="0.2">
      <c r="A56" s="5">
        <v>1964</v>
      </c>
      <c r="B56" s="14">
        <v>51</v>
      </c>
      <c r="C56" s="6">
        <v>888611</v>
      </c>
      <c r="D56" s="6">
        <v>436647</v>
      </c>
      <c r="E56" s="6">
        <v>131823</v>
      </c>
      <c r="F56" s="6">
        <v>245966</v>
      </c>
      <c r="G56" s="6">
        <v>3511</v>
      </c>
      <c r="H56" s="6">
        <v>55347</v>
      </c>
      <c r="I56" s="6">
        <v>451964</v>
      </c>
      <c r="J56" s="6">
        <v>101175</v>
      </c>
      <c r="K56" s="6">
        <v>253486</v>
      </c>
      <c r="L56" s="6">
        <v>11793</v>
      </c>
      <c r="M56" s="7">
        <v>85510</v>
      </c>
    </row>
    <row r="57" spans="1:13" x14ac:dyDescent="0.2">
      <c r="A57" s="5">
        <v>1963</v>
      </c>
      <c r="B57" s="14">
        <v>52</v>
      </c>
      <c r="C57" s="6">
        <v>878652</v>
      </c>
      <c r="D57" s="6">
        <v>431795</v>
      </c>
      <c r="E57" s="6">
        <v>114315</v>
      </c>
      <c r="F57" s="6">
        <v>250860</v>
      </c>
      <c r="G57" s="6">
        <v>4462</v>
      </c>
      <c r="H57" s="6">
        <v>62158</v>
      </c>
      <c r="I57" s="6">
        <v>446857</v>
      </c>
      <c r="J57" s="6">
        <v>96900</v>
      </c>
      <c r="K57" s="6">
        <v>255658</v>
      </c>
      <c r="L57" s="6">
        <v>14736</v>
      </c>
      <c r="M57" s="7">
        <v>79563</v>
      </c>
    </row>
    <row r="58" spans="1:13" x14ac:dyDescent="0.2">
      <c r="A58" s="5">
        <v>1962</v>
      </c>
      <c r="B58" s="14">
        <v>53</v>
      </c>
      <c r="C58" s="6">
        <v>846010</v>
      </c>
      <c r="D58" s="6">
        <v>414882</v>
      </c>
      <c r="E58" s="6">
        <v>105337</v>
      </c>
      <c r="F58" s="6">
        <v>245310</v>
      </c>
      <c r="G58" s="6">
        <v>5478</v>
      </c>
      <c r="H58" s="6">
        <v>58757</v>
      </c>
      <c r="I58" s="6">
        <v>431128</v>
      </c>
      <c r="J58" s="6">
        <v>94738</v>
      </c>
      <c r="K58" s="6">
        <v>246833</v>
      </c>
      <c r="L58" s="6">
        <v>18533</v>
      </c>
      <c r="M58" s="7">
        <v>71024</v>
      </c>
    </row>
    <row r="59" spans="1:13" x14ac:dyDescent="0.2">
      <c r="A59" s="5">
        <v>1961</v>
      </c>
      <c r="B59" s="14">
        <v>54</v>
      </c>
      <c r="C59" s="6">
        <v>848999</v>
      </c>
      <c r="D59" s="6">
        <v>415594</v>
      </c>
      <c r="E59" s="6">
        <v>98171</v>
      </c>
      <c r="F59" s="6">
        <v>257496</v>
      </c>
      <c r="G59" s="6">
        <v>3782</v>
      </c>
      <c r="H59" s="6">
        <v>56145</v>
      </c>
      <c r="I59" s="6">
        <v>433405</v>
      </c>
      <c r="J59" s="6">
        <v>82500</v>
      </c>
      <c r="K59" s="6">
        <v>258306</v>
      </c>
      <c r="L59" s="6">
        <v>17690</v>
      </c>
      <c r="M59" s="7">
        <v>74909</v>
      </c>
    </row>
    <row r="60" spans="1:13" x14ac:dyDescent="0.2">
      <c r="A60" s="5">
        <v>1960</v>
      </c>
      <c r="B60" s="14">
        <v>55</v>
      </c>
      <c r="C60" s="6">
        <v>845754</v>
      </c>
      <c r="D60" s="6">
        <v>412421</v>
      </c>
      <c r="E60" s="6">
        <v>88746</v>
      </c>
      <c r="F60" s="6">
        <v>258950</v>
      </c>
      <c r="G60" s="6">
        <v>3708</v>
      </c>
      <c r="H60" s="6">
        <v>61017</v>
      </c>
      <c r="I60" s="6">
        <v>433333</v>
      </c>
      <c r="J60" s="6">
        <v>79187</v>
      </c>
      <c r="K60" s="6">
        <v>251253</v>
      </c>
      <c r="L60" s="6">
        <v>23347</v>
      </c>
      <c r="M60" s="7">
        <v>79546</v>
      </c>
    </row>
    <row r="61" spans="1:13" x14ac:dyDescent="0.2">
      <c r="A61" s="5">
        <v>1959</v>
      </c>
      <c r="B61" s="14">
        <v>56</v>
      </c>
      <c r="C61" s="6">
        <v>840209</v>
      </c>
      <c r="D61" s="6">
        <v>407342</v>
      </c>
      <c r="E61" s="6">
        <v>83383</v>
      </c>
      <c r="F61" s="6">
        <v>251795</v>
      </c>
      <c r="G61" s="6">
        <v>5712</v>
      </c>
      <c r="H61" s="6">
        <v>66452</v>
      </c>
      <c r="I61" s="6">
        <v>432867</v>
      </c>
      <c r="J61" s="6">
        <v>71373</v>
      </c>
      <c r="K61" s="6">
        <v>260772</v>
      </c>
      <c r="L61" s="6">
        <v>25562</v>
      </c>
      <c r="M61" s="7">
        <v>75160</v>
      </c>
    </row>
    <row r="62" spans="1:13" x14ac:dyDescent="0.2">
      <c r="A62" s="5">
        <v>1958</v>
      </c>
      <c r="B62" s="14">
        <v>57</v>
      </c>
      <c r="C62" s="6">
        <v>820892</v>
      </c>
      <c r="D62" s="6">
        <v>398321</v>
      </c>
      <c r="E62" s="6">
        <v>74362</v>
      </c>
      <c r="F62" s="6">
        <v>255510</v>
      </c>
      <c r="G62" s="6">
        <v>8485</v>
      </c>
      <c r="H62" s="6">
        <v>59964</v>
      </c>
      <c r="I62" s="6">
        <v>422571</v>
      </c>
      <c r="J62" s="6">
        <v>66280</v>
      </c>
      <c r="K62" s="6">
        <v>252320</v>
      </c>
      <c r="L62" s="6">
        <v>26202</v>
      </c>
      <c r="M62" s="7">
        <v>77769</v>
      </c>
    </row>
    <row r="63" spans="1:13" x14ac:dyDescent="0.2">
      <c r="A63" s="5">
        <v>1957</v>
      </c>
      <c r="B63" s="14">
        <v>58</v>
      </c>
      <c r="C63" s="6">
        <v>817585</v>
      </c>
      <c r="D63" s="6">
        <v>394724</v>
      </c>
      <c r="E63" s="6">
        <v>64737</v>
      </c>
      <c r="F63" s="6">
        <v>252168</v>
      </c>
      <c r="G63" s="6">
        <v>10596</v>
      </c>
      <c r="H63" s="6">
        <v>67223</v>
      </c>
      <c r="I63" s="6">
        <v>422861</v>
      </c>
      <c r="J63" s="6">
        <v>60962</v>
      </c>
      <c r="K63" s="6">
        <v>258201</v>
      </c>
      <c r="L63" s="6">
        <v>28535</v>
      </c>
      <c r="M63" s="7">
        <v>75163</v>
      </c>
    </row>
    <row r="64" spans="1:13" x14ac:dyDescent="0.2">
      <c r="A64" s="5">
        <v>1956</v>
      </c>
      <c r="B64" s="14">
        <v>59</v>
      </c>
      <c r="C64" s="6">
        <v>810715</v>
      </c>
      <c r="D64" s="6">
        <v>390091</v>
      </c>
      <c r="E64" s="6">
        <v>64341</v>
      </c>
      <c r="F64" s="6">
        <v>255249</v>
      </c>
      <c r="G64" s="6">
        <v>8171</v>
      </c>
      <c r="H64" s="6">
        <v>62330</v>
      </c>
      <c r="I64" s="6">
        <v>420624</v>
      </c>
      <c r="J64" s="6">
        <v>54627</v>
      </c>
      <c r="K64" s="6">
        <v>257323</v>
      </c>
      <c r="L64" s="6">
        <v>31706</v>
      </c>
      <c r="M64" s="7">
        <v>76968</v>
      </c>
    </row>
    <row r="65" spans="1:13" x14ac:dyDescent="0.2">
      <c r="A65" s="5">
        <v>1955</v>
      </c>
      <c r="B65" s="14">
        <v>60</v>
      </c>
      <c r="C65" s="6">
        <v>801874</v>
      </c>
      <c r="D65" s="6">
        <v>384175</v>
      </c>
      <c r="E65" s="6">
        <v>62484</v>
      </c>
      <c r="F65" s="6">
        <v>258962</v>
      </c>
      <c r="G65" s="6">
        <v>10615</v>
      </c>
      <c r="H65" s="6">
        <v>52114</v>
      </c>
      <c r="I65" s="6">
        <v>417699</v>
      </c>
      <c r="J65" s="6">
        <v>51052</v>
      </c>
      <c r="K65" s="6">
        <v>252888</v>
      </c>
      <c r="L65" s="6">
        <v>34600</v>
      </c>
      <c r="M65" s="7">
        <v>79159</v>
      </c>
    </row>
    <row r="66" spans="1:13" x14ac:dyDescent="0.2">
      <c r="A66" s="5">
        <v>1954</v>
      </c>
      <c r="B66" s="14">
        <v>61</v>
      </c>
      <c r="C66" s="6">
        <v>799919</v>
      </c>
      <c r="D66" s="6">
        <v>383597</v>
      </c>
      <c r="E66" s="6">
        <v>57020</v>
      </c>
      <c r="F66" s="6">
        <v>262606</v>
      </c>
      <c r="G66" s="6">
        <v>9750</v>
      </c>
      <c r="H66" s="6">
        <v>54221</v>
      </c>
      <c r="I66" s="6">
        <v>416322</v>
      </c>
      <c r="J66" s="6">
        <v>51383</v>
      </c>
      <c r="K66" s="6">
        <v>250500</v>
      </c>
      <c r="L66" s="6">
        <v>36696</v>
      </c>
      <c r="M66" s="7">
        <v>77743</v>
      </c>
    </row>
    <row r="67" spans="1:13" x14ac:dyDescent="0.2">
      <c r="A67" s="5">
        <v>1953</v>
      </c>
      <c r="B67" s="14">
        <v>62</v>
      </c>
      <c r="C67" s="6">
        <v>782259</v>
      </c>
      <c r="D67" s="6">
        <v>374128</v>
      </c>
      <c r="E67" s="6">
        <v>46950</v>
      </c>
      <c r="F67" s="6">
        <v>261954</v>
      </c>
      <c r="G67" s="6">
        <v>9172</v>
      </c>
      <c r="H67" s="6">
        <v>56052</v>
      </c>
      <c r="I67" s="6">
        <v>408131</v>
      </c>
      <c r="J67" s="6">
        <v>42535</v>
      </c>
      <c r="K67" s="6">
        <v>246868</v>
      </c>
      <c r="L67" s="6">
        <v>42862</v>
      </c>
      <c r="M67" s="7">
        <v>75866</v>
      </c>
    </row>
    <row r="68" spans="1:13" x14ac:dyDescent="0.2">
      <c r="A68" s="5">
        <v>1952</v>
      </c>
      <c r="B68" s="14">
        <v>63</v>
      </c>
      <c r="C68" s="6">
        <v>792710</v>
      </c>
      <c r="D68" s="6">
        <v>378436</v>
      </c>
      <c r="E68" s="6">
        <v>48472</v>
      </c>
      <c r="F68" s="6">
        <v>270068</v>
      </c>
      <c r="G68" s="6">
        <v>10715</v>
      </c>
      <c r="H68" s="6">
        <v>49181</v>
      </c>
      <c r="I68" s="6">
        <v>414274</v>
      </c>
      <c r="J68" s="6">
        <v>39878</v>
      </c>
      <c r="K68" s="6">
        <v>254281</v>
      </c>
      <c r="L68" s="6">
        <v>45977</v>
      </c>
      <c r="M68" s="7">
        <v>74138</v>
      </c>
    </row>
    <row r="69" spans="1:13" x14ac:dyDescent="0.2">
      <c r="A69" s="5">
        <v>1951</v>
      </c>
      <c r="B69" s="14">
        <v>64</v>
      </c>
      <c r="C69" s="6">
        <v>773129</v>
      </c>
      <c r="D69" s="6">
        <v>368717</v>
      </c>
      <c r="E69" s="6">
        <v>42234</v>
      </c>
      <c r="F69" s="6">
        <v>261681</v>
      </c>
      <c r="G69" s="6">
        <v>12808</v>
      </c>
      <c r="H69" s="6">
        <v>51994</v>
      </c>
      <c r="I69" s="6">
        <v>404412</v>
      </c>
      <c r="J69" s="6">
        <v>38268</v>
      </c>
      <c r="K69" s="6">
        <v>250240</v>
      </c>
      <c r="L69" s="6">
        <v>51492</v>
      </c>
      <c r="M69" s="7">
        <v>64412</v>
      </c>
    </row>
    <row r="70" spans="1:13" x14ac:dyDescent="0.2">
      <c r="A70" s="5">
        <v>1950</v>
      </c>
      <c r="B70" s="14">
        <v>65</v>
      </c>
      <c r="C70" s="6">
        <v>802353</v>
      </c>
      <c r="D70" s="6">
        <v>382413</v>
      </c>
      <c r="E70" s="6">
        <v>39890</v>
      </c>
      <c r="F70" s="6">
        <v>274182</v>
      </c>
      <c r="G70" s="6">
        <v>15370</v>
      </c>
      <c r="H70" s="6">
        <v>52971</v>
      </c>
      <c r="I70" s="6">
        <v>419940</v>
      </c>
      <c r="J70" s="6">
        <v>33418</v>
      </c>
      <c r="K70" s="6">
        <v>253825</v>
      </c>
      <c r="L70" s="6">
        <v>61769</v>
      </c>
      <c r="M70" s="7">
        <v>70928</v>
      </c>
    </row>
    <row r="71" spans="1:13" x14ac:dyDescent="0.2">
      <c r="A71" s="5">
        <v>1949</v>
      </c>
      <c r="B71" s="14">
        <v>66</v>
      </c>
      <c r="C71" s="6">
        <v>787416</v>
      </c>
      <c r="D71" s="6">
        <v>373750</v>
      </c>
      <c r="E71" s="6">
        <v>34313</v>
      </c>
      <c r="F71" s="6">
        <v>273122</v>
      </c>
      <c r="G71" s="6">
        <v>17664</v>
      </c>
      <c r="H71" s="6">
        <v>48651</v>
      </c>
      <c r="I71" s="6">
        <v>413666</v>
      </c>
      <c r="J71" s="6">
        <v>37216</v>
      </c>
      <c r="K71" s="6">
        <v>247948</v>
      </c>
      <c r="L71" s="6">
        <v>63145</v>
      </c>
      <c r="M71" s="7">
        <v>65357</v>
      </c>
    </row>
    <row r="72" spans="1:13" x14ac:dyDescent="0.2">
      <c r="A72" s="5">
        <v>1948</v>
      </c>
      <c r="B72" s="14">
        <v>67</v>
      </c>
      <c r="C72" s="6">
        <v>780948</v>
      </c>
      <c r="D72" s="6">
        <v>372075</v>
      </c>
      <c r="E72" s="6">
        <v>35339</v>
      </c>
      <c r="F72" s="6">
        <v>275502</v>
      </c>
      <c r="G72" s="6">
        <v>16468</v>
      </c>
      <c r="H72" s="6">
        <v>44766</v>
      </c>
      <c r="I72" s="6">
        <v>408873</v>
      </c>
      <c r="J72" s="6">
        <v>29007</v>
      </c>
      <c r="K72" s="6">
        <v>240581</v>
      </c>
      <c r="L72" s="6">
        <v>68185</v>
      </c>
      <c r="M72" s="7">
        <v>71100</v>
      </c>
    </row>
    <row r="73" spans="1:13" x14ac:dyDescent="0.2">
      <c r="A73" s="5">
        <v>1947</v>
      </c>
      <c r="B73" s="14">
        <v>68</v>
      </c>
      <c r="C73" s="6">
        <v>763625</v>
      </c>
      <c r="D73" s="6">
        <v>361823</v>
      </c>
      <c r="E73" s="6">
        <v>32594</v>
      </c>
      <c r="F73" s="6">
        <v>267219</v>
      </c>
      <c r="G73" s="6">
        <v>15253</v>
      </c>
      <c r="H73" s="6">
        <v>46757</v>
      </c>
      <c r="I73" s="6">
        <v>401802</v>
      </c>
      <c r="J73" s="6">
        <v>33192</v>
      </c>
      <c r="K73" s="6">
        <v>237695</v>
      </c>
      <c r="L73" s="6">
        <v>68937</v>
      </c>
      <c r="M73" s="7">
        <v>61978</v>
      </c>
    </row>
    <row r="74" spans="1:13" x14ac:dyDescent="0.2">
      <c r="A74" s="5">
        <v>1946</v>
      </c>
      <c r="B74" s="14">
        <v>69</v>
      </c>
      <c r="C74" s="6">
        <v>720801</v>
      </c>
      <c r="D74" s="6">
        <v>339391</v>
      </c>
      <c r="E74" s="6">
        <v>27835</v>
      </c>
      <c r="F74" s="6">
        <v>255571</v>
      </c>
      <c r="G74" s="6">
        <v>17920</v>
      </c>
      <c r="H74" s="6">
        <v>38065</v>
      </c>
      <c r="I74" s="6">
        <v>381410</v>
      </c>
      <c r="J74" s="6">
        <v>29489</v>
      </c>
      <c r="K74" s="6">
        <v>226523</v>
      </c>
      <c r="L74" s="6">
        <v>70379</v>
      </c>
      <c r="M74" s="7">
        <v>55019</v>
      </c>
    </row>
    <row r="75" spans="1:13" x14ac:dyDescent="0.2">
      <c r="A75" s="5">
        <v>1945</v>
      </c>
      <c r="B75" s="14">
        <v>70</v>
      </c>
      <c r="C75" s="6">
        <v>541114</v>
      </c>
      <c r="D75" s="6">
        <v>253347</v>
      </c>
      <c r="E75" s="6">
        <v>21007</v>
      </c>
      <c r="F75" s="6">
        <v>188121</v>
      </c>
      <c r="G75" s="6">
        <v>16872</v>
      </c>
      <c r="H75" s="6">
        <v>27347</v>
      </c>
      <c r="I75" s="6">
        <v>287767</v>
      </c>
      <c r="J75" s="6">
        <v>18871</v>
      </c>
      <c r="K75" s="6">
        <v>170040</v>
      </c>
      <c r="L75" s="6">
        <v>61595</v>
      </c>
      <c r="M75" s="7">
        <v>37261</v>
      </c>
    </row>
    <row r="76" spans="1:13" x14ac:dyDescent="0.2">
      <c r="A76" s="5">
        <v>1944</v>
      </c>
      <c r="B76" s="14">
        <v>71</v>
      </c>
      <c r="C76" s="6">
        <v>526202</v>
      </c>
      <c r="D76" s="6">
        <v>245074</v>
      </c>
      <c r="E76" s="6">
        <v>20015</v>
      </c>
      <c r="F76" s="6">
        <v>185010</v>
      </c>
      <c r="G76" s="6">
        <v>15034</v>
      </c>
      <c r="H76" s="6">
        <v>25015</v>
      </c>
      <c r="I76" s="6">
        <v>281128</v>
      </c>
      <c r="J76" s="6">
        <v>17153</v>
      </c>
      <c r="K76" s="6">
        <v>162232</v>
      </c>
      <c r="L76" s="6">
        <v>64371</v>
      </c>
      <c r="M76" s="7">
        <v>37372</v>
      </c>
    </row>
    <row r="77" spans="1:13" x14ac:dyDescent="0.2">
      <c r="A77" s="5">
        <v>1943</v>
      </c>
      <c r="B77" s="14">
        <v>72</v>
      </c>
      <c r="C77" s="6">
        <v>510205</v>
      </c>
      <c r="D77" s="6">
        <v>236163</v>
      </c>
      <c r="E77" s="6">
        <v>15048</v>
      </c>
      <c r="F77" s="6">
        <v>177097</v>
      </c>
      <c r="G77" s="6">
        <v>17032</v>
      </c>
      <c r="H77" s="6">
        <v>26986</v>
      </c>
      <c r="I77" s="6">
        <v>274042</v>
      </c>
      <c r="J77" s="6">
        <v>15723</v>
      </c>
      <c r="K77" s="6">
        <v>153219</v>
      </c>
      <c r="L77" s="6">
        <v>67998</v>
      </c>
      <c r="M77" s="7">
        <v>37102</v>
      </c>
    </row>
    <row r="78" spans="1:13" x14ac:dyDescent="0.2">
      <c r="A78" s="5">
        <v>1942</v>
      </c>
      <c r="B78" s="14">
        <v>73</v>
      </c>
      <c r="C78" s="6">
        <v>468952</v>
      </c>
      <c r="D78" s="6">
        <v>216620</v>
      </c>
      <c r="E78" s="6">
        <v>15437</v>
      </c>
      <c r="F78" s="6">
        <v>165006</v>
      </c>
      <c r="G78" s="6">
        <v>16466</v>
      </c>
      <c r="H78" s="6">
        <v>19711</v>
      </c>
      <c r="I78" s="6">
        <v>252332</v>
      </c>
      <c r="J78" s="6">
        <v>12532</v>
      </c>
      <c r="K78" s="6">
        <v>137734</v>
      </c>
      <c r="L78" s="6">
        <v>68678</v>
      </c>
      <c r="M78" s="7">
        <v>33388</v>
      </c>
    </row>
    <row r="79" spans="1:13" x14ac:dyDescent="0.2">
      <c r="A79" s="5">
        <v>1941</v>
      </c>
      <c r="B79" s="14">
        <v>74</v>
      </c>
      <c r="C79" s="6">
        <v>416220</v>
      </c>
      <c r="D79" s="6">
        <v>189904</v>
      </c>
      <c r="E79" s="6">
        <v>15762</v>
      </c>
      <c r="F79" s="6">
        <v>141100</v>
      </c>
      <c r="G79" s="6">
        <v>14697</v>
      </c>
      <c r="H79" s="6">
        <v>18345</v>
      </c>
      <c r="I79" s="6">
        <v>226316</v>
      </c>
      <c r="J79" s="6">
        <v>15927</v>
      </c>
      <c r="K79" s="6">
        <v>123362</v>
      </c>
      <c r="L79" s="6">
        <v>65108</v>
      </c>
      <c r="M79" s="7">
        <v>21919</v>
      </c>
    </row>
    <row r="80" spans="1:13" x14ac:dyDescent="0.2">
      <c r="A80" s="5">
        <v>1940</v>
      </c>
      <c r="B80" s="14">
        <v>75</v>
      </c>
      <c r="C80" s="6">
        <v>429846</v>
      </c>
      <c r="D80" s="6">
        <v>193266</v>
      </c>
      <c r="E80" s="6">
        <v>13102</v>
      </c>
      <c r="F80" s="6">
        <v>149159</v>
      </c>
      <c r="G80" s="6">
        <v>17515</v>
      </c>
      <c r="H80" s="6">
        <v>13490</v>
      </c>
      <c r="I80" s="6">
        <v>236580</v>
      </c>
      <c r="J80" s="6">
        <v>12859</v>
      </c>
      <c r="K80" s="6">
        <v>122535</v>
      </c>
      <c r="L80" s="6">
        <v>76646</v>
      </c>
      <c r="M80" s="7">
        <v>24540</v>
      </c>
    </row>
    <row r="81" spans="1:13" x14ac:dyDescent="0.2">
      <c r="A81" s="5">
        <v>1939</v>
      </c>
      <c r="B81" s="14">
        <v>76</v>
      </c>
      <c r="C81" s="6">
        <v>445765</v>
      </c>
      <c r="D81" s="6">
        <v>198423</v>
      </c>
      <c r="E81" s="6">
        <v>12651</v>
      </c>
      <c r="F81" s="6">
        <v>148631</v>
      </c>
      <c r="G81" s="6">
        <v>21632</v>
      </c>
      <c r="H81" s="6">
        <v>15509</v>
      </c>
      <c r="I81" s="6">
        <v>247342</v>
      </c>
      <c r="J81" s="6">
        <v>15858</v>
      </c>
      <c r="K81" s="6">
        <v>124128</v>
      </c>
      <c r="L81" s="6">
        <v>84777</v>
      </c>
      <c r="M81" s="7">
        <v>22579</v>
      </c>
    </row>
    <row r="82" spans="1:13" x14ac:dyDescent="0.2">
      <c r="A82" s="5">
        <v>1938</v>
      </c>
      <c r="B82" s="14">
        <v>77</v>
      </c>
      <c r="C82" s="6">
        <v>434508</v>
      </c>
      <c r="D82" s="6">
        <v>190081</v>
      </c>
      <c r="E82" s="6">
        <v>13503</v>
      </c>
      <c r="F82" s="6">
        <v>142199</v>
      </c>
      <c r="G82" s="6">
        <v>23428</v>
      </c>
      <c r="H82" s="6">
        <v>10951</v>
      </c>
      <c r="I82" s="6">
        <v>244427</v>
      </c>
      <c r="J82" s="6">
        <v>13263</v>
      </c>
      <c r="K82" s="6">
        <v>115941</v>
      </c>
      <c r="L82" s="6">
        <v>93230</v>
      </c>
      <c r="M82" s="7">
        <v>21993</v>
      </c>
    </row>
    <row r="83" spans="1:13" x14ac:dyDescent="0.2">
      <c r="A83" s="5">
        <v>1937</v>
      </c>
      <c r="B83" s="14">
        <v>78</v>
      </c>
      <c r="C83" s="6">
        <v>420695</v>
      </c>
      <c r="D83" s="6">
        <v>180424</v>
      </c>
      <c r="E83" s="6">
        <v>12606</v>
      </c>
      <c r="F83" s="6">
        <v>135212</v>
      </c>
      <c r="G83" s="6">
        <v>23249</v>
      </c>
      <c r="H83" s="6">
        <v>9357</v>
      </c>
      <c r="I83" s="6">
        <v>240271</v>
      </c>
      <c r="J83" s="6">
        <v>13081</v>
      </c>
      <c r="K83" s="6">
        <v>107185</v>
      </c>
      <c r="L83" s="6">
        <v>98692</v>
      </c>
      <c r="M83" s="7">
        <v>21313</v>
      </c>
    </row>
    <row r="84" spans="1:13" x14ac:dyDescent="0.2">
      <c r="A84" s="5">
        <v>1936</v>
      </c>
      <c r="B84" s="14">
        <v>79</v>
      </c>
      <c r="C84" s="6">
        <v>414728</v>
      </c>
      <c r="D84" s="6">
        <v>174815</v>
      </c>
      <c r="E84" s="6">
        <v>9384</v>
      </c>
      <c r="F84" s="6">
        <v>131091</v>
      </c>
      <c r="G84" s="6">
        <v>24757</v>
      </c>
      <c r="H84" s="6">
        <v>9583</v>
      </c>
      <c r="I84" s="6">
        <v>239913</v>
      </c>
      <c r="J84" s="6">
        <v>13124</v>
      </c>
      <c r="K84" s="6">
        <v>102280</v>
      </c>
      <c r="L84" s="6">
        <v>108694</v>
      </c>
      <c r="M84" s="7">
        <v>15815</v>
      </c>
    </row>
    <row r="85" spans="1:13" x14ac:dyDescent="0.2">
      <c r="A85" s="5">
        <v>1935</v>
      </c>
      <c r="B85" s="14">
        <v>80</v>
      </c>
      <c r="C85" s="6">
        <v>396548</v>
      </c>
      <c r="D85" s="6">
        <v>163147</v>
      </c>
      <c r="E85" s="6">
        <v>10285</v>
      </c>
      <c r="F85" s="6">
        <v>119214</v>
      </c>
      <c r="G85" s="6">
        <v>23732</v>
      </c>
      <c r="H85" s="6">
        <v>9916</v>
      </c>
      <c r="I85" s="6">
        <v>233401</v>
      </c>
      <c r="J85" s="6">
        <v>14977</v>
      </c>
      <c r="K85" s="6">
        <v>93176</v>
      </c>
      <c r="L85" s="6">
        <v>110153</v>
      </c>
      <c r="M85" s="7">
        <v>15095</v>
      </c>
    </row>
    <row r="86" spans="1:13" x14ac:dyDescent="0.2">
      <c r="A86" s="5">
        <v>1934</v>
      </c>
      <c r="B86" s="14">
        <v>81</v>
      </c>
      <c r="C86" s="6">
        <v>392727</v>
      </c>
      <c r="D86" s="6">
        <v>158600</v>
      </c>
      <c r="E86" s="6">
        <v>9731</v>
      </c>
      <c r="F86" s="6">
        <v>114498</v>
      </c>
      <c r="G86" s="6">
        <v>24669</v>
      </c>
      <c r="H86" s="6">
        <v>9702</v>
      </c>
      <c r="I86" s="6">
        <v>234127</v>
      </c>
      <c r="J86" s="6">
        <v>12814</v>
      </c>
      <c r="K86" s="6">
        <v>84212</v>
      </c>
      <c r="L86" s="6">
        <v>120462</v>
      </c>
      <c r="M86" s="7">
        <v>16639</v>
      </c>
    </row>
    <row r="87" spans="1:13" x14ac:dyDescent="0.2">
      <c r="A87" s="5">
        <v>1933</v>
      </c>
      <c r="B87" s="14">
        <v>82</v>
      </c>
      <c r="C87" s="6">
        <v>364662</v>
      </c>
      <c r="D87" s="6">
        <v>143484</v>
      </c>
      <c r="E87" s="6">
        <v>7265</v>
      </c>
      <c r="F87" s="6">
        <v>102702</v>
      </c>
      <c r="G87" s="6">
        <v>26417</v>
      </c>
      <c r="H87" s="6">
        <v>7100</v>
      </c>
      <c r="I87" s="6">
        <v>221178</v>
      </c>
      <c r="J87" s="6">
        <v>12753</v>
      </c>
      <c r="K87" s="6">
        <v>73362</v>
      </c>
      <c r="L87" s="6">
        <v>121211</v>
      </c>
      <c r="M87" s="7">
        <v>13852</v>
      </c>
    </row>
    <row r="88" spans="1:13" x14ac:dyDescent="0.2">
      <c r="A88" s="5">
        <v>1932</v>
      </c>
      <c r="B88" s="14">
        <v>83</v>
      </c>
      <c r="C88" s="6">
        <v>361236</v>
      </c>
      <c r="D88" s="6">
        <v>138665</v>
      </c>
      <c r="E88" s="6">
        <v>8954</v>
      </c>
      <c r="F88" s="6">
        <v>96993</v>
      </c>
      <c r="G88" s="6">
        <v>27014</v>
      </c>
      <c r="H88" s="6">
        <v>5704</v>
      </c>
      <c r="I88" s="6">
        <v>222571</v>
      </c>
      <c r="J88" s="6">
        <v>12481</v>
      </c>
      <c r="K88" s="6">
        <v>67886</v>
      </c>
      <c r="L88" s="6">
        <v>131817</v>
      </c>
      <c r="M88" s="7">
        <v>10387</v>
      </c>
    </row>
    <row r="89" spans="1:13" x14ac:dyDescent="0.2">
      <c r="A89" s="5">
        <v>1931</v>
      </c>
      <c r="B89" s="14">
        <v>84</v>
      </c>
      <c r="C89" s="6">
        <v>335151</v>
      </c>
      <c r="D89" s="6">
        <v>125624</v>
      </c>
      <c r="E89" s="6">
        <v>8433</v>
      </c>
      <c r="F89" s="6">
        <v>86867</v>
      </c>
      <c r="G89" s="6">
        <v>27208</v>
      </c>
      <c r="H89" s="6">
        <v>3116</v>
      </c>
      <c r="I89" s="6">
        <v>209527</v>
      </c>
      <c r="J89" s="6">
        <v>13947</v>
      </c>
      <c r="K89" s="6">
        <v>57327</v>
      </c>
      <c r="L89" s="6">
        <v>130973</v>
      </c>
      <c r="M89" s="7">
        <v>7280</v>
      </c>
    </row>
    <row r="90" spans="1:13" x14ac:dyDescent="0.2">
      <c r="A90" s="5">
        <v>1930</v>
      </c>
      <c r="B90" s="14">
        <v>85</v>
      </c>
      <c r="C90" s="6">
        <v>315157</v>
      </c>
      <c r="D90" s="6">
        <v>113822</v>
      </c>
      <c r="E90" s="6">
        <v>6685</v>
      </c>
      <c r="F90" s="6">
        <v>76481</v>
      </c>
      <c r="G90" s="6">
        <v>26454</v>
      </c>
      <c r="H90" s="6">
        <v>4202</v>
      </c>
      <c r="I90" s="6">
        <v>201335</v>
      </c>
      <c r="J90" s="6">
        <v>13853</v>
      </c>
      <c r="K90" s="6">
        <v>49111</v>
      </c>
      <c r="L90" s="6">
        <v>129170</v>
      </c>
      <c r="M90" s="7">
        <v>9201</v>
      </c>
    </row>
    <row r="91" spans="1:13" x14ac:dyDescent="0.2">
      <c r="A91" s="5">
        <v>1929</v>
      </c>
      <c r="B91" s="14">
        <v>86</v>
      </c>
      <c r="C91" s="6">
        <v>274199</v>
      </c>
      <c r="D91" s="6">
        <v>96268</v>
      </c>
      <c r="E91" s="6">
        <v>5491</v>
      </c>
      <c r="F91" s="6">
        <v>63308</v>
      </c>
      <c r="G91" s="6">
        <v>25196</v>
      </c>
      <c r="H91" s="6">
        <v>2273</v>
      </c>
      <c r="I91" s="6">
        <v>177931</v>
      </c>
      <c r="J91" s="6">
        <v>10538</v>
      </c>
      <c r="K91" s="6">
        <v>37949</v>
      </c>
      <c r="L91" s="6">
        <v>122020</v>
      </c>
      <c r="M91" s="7">
        <v>7424</v>
      </c>
    </row>
    <row r="92" spans="1:13" x14ac:dyDescent="0.2">
      <c r="A92" s="5">
        <v>1928</v>
      </c>
      <c r="B92" s="14">
        <v>87</v>
      </c>
      <c r="C92" s="6">
        <v>249574</v>
      </c>
      <c r="D92" s="6">
        <v>84685</v>
      </c>
      <c r="E92" s="6">
        <v>3712</v>
      </c>
      <c r="F92" s="6">
        <v>51871</v>
      </c>
      <c r="G92" s="6">
        <v>25185</v>
      </c>
      <c r="H92" s="6">
        <v>3917</v>
      </c>
      <c r="I92" s="6">
        <v>164889</v>
      </c>
      <c r="J92" s="6">
        <v>9646</v>
      </c>
      <c r="K92" s="6">
        <v>29907</v>
      </c>
      <c r="L92" s="6">
        <v>119520</v>
      </c>
      <c r="M92" s="7">
        <v>5816</v>
      </c>
    </row>
    <row r="93" spans="1:13" x14ac:dyDescent="0.2">
      <c r="A93" s="5">
        <v>1927</v>
      </c>
      <c r="B93" s="14">
        <v>88</v>
      </c>
      <c r="C93" s="6">
        <v>219246</v>
      </c>
      <c r="D93" s="6">
        <v>71770</v>
      </c>
      <c r="E93" s="6">
        <v>3677</v>
      </c>
      <c r="F93" s="6">
        <v>44624</v>
      </c>
      <c r="G93" s="6">
        <v>21611</v>
      </c>
      <c r="H93" s="6">
        <v>1858</v>
      </c>
      <c r="I93" s="6">
        <v>147476</v>
      </c>
      <c r="J93" s="6">
        <v>12486</v>
      </c>
      <c r="K93" s="6">
        <v>21075</v>
      </c>
      <c r="L93" s="6">
        <v>109400</v>
      </c>
      <c r="M93" s="7">
        <v>4515</v>
      </c>
    </row>
    <row r="94" spans="1:13" x14ac:dyDescent="0.2">
      <c r="A94" s="5">
        <v>1926</v>
      </c>
      <c r="B94" s="14">
        <v>89</v>
      </c>
      <c r="C94" s="6">
        <v>194019</v>
      </c>
      <c r="D94" s="6">
        <v>60288</v>
      </c>
      <c r="E94" s="6">
        <v>2921</v>
      </c>
      <c r="F94" s="6">
        <v>36281</v>
      </c>
      <c r="G94" s="6">
        <v>19993</v>
      </c>
      <c r="H94" s="6">
        <v>1093</v>
      </c>
      <c r="I94" s="6">
        <v>133731</v>
      </c>
      <c r="J94" s="6">
        <v>11309</v>
      </c>
      <c r="K94" s="6">
        <v>15734</v>
      </c>
      <c r="L94" s="6">
        <v>103095</v>
      </c>
      <c r="M94" s="7">
        <v>3593</v>
      </c>
    </row>
    <row r="95" spans="1:13" x14ac:dyDescent="0.2">
      <c r="A95" s="5">
        <v>1925</v>
      </c>
      <c r="B95" s="14">
        <v>90</v>
      </c>
      <c r="C95" s="6">
        <v>169101</v>
      </c>
      <c r="D95" s="6">
        <v>50660</v>
      </c>
      <c r="E95" s="6" t="s">
        <v>51</v>
      </c>
      <c r="F95" s="6" t="s">
        <v>51</v>
      </c>
      <c r="G95" s="6" t="s">
        <v>51</v>
      </c>
      <c r="H95" s="6" t="s">
        <v>51</v>
      </c>
      <c r="I95" s="6">
        <v>118441</v>
      </c>
      <c r="J95" s="6" t="s">
        <v>51</v>
      </c>
      <c r="K95" s="6" t="s">
        <v>51</v>
      </c>
      <c r="L95" s="6" t="s">
        <v>51</v>
      </c>
      <c r="M95" s="7" t="s">
        <v>51</v>
      </c>
    </row>
    <row r="96" spans="1:13" x14ac:dyDescent="0.2">
      <c r="A96" s="5">
        <v>1924</v>
      </c>
      <c r="B96" s="14">
        <v>91</v>
      </c>
      <c r="C96" s="6">
        <v>140462</v>
      </c>
      <c r="D96" s="6">
        <v>40016</v>
      </c>
      <c r="E96" s="6" t="s">
        <v>51</v>
      </c>
      <c r="F96" s="6" t="s">
        <v>51</v>
      </c>
      <c r="G96" s="6" t="s">
        <v>51</v>
      </c>
      <c r="H96" s="6" t="s">
        <v>51</v>
      </c>
      <c r="I96" s="6">
        <v>100446</v>
      </c>
      <c r="J96" s="6" t="s">
        <v>51</v>
      </c>
      <c r="K96" s="6" t="s">
        <v>51</v>
      </c>
      <c r="L96" s="6" t="s">
        <v>51</v>
      </c>
      <c r="M96" s="7" t="s">
        <v>51</v>
      </c>
    </row>
    <row r="97" spans="1:13" x14ac:dyDescent="0.2">
      <c r="A97" s="5">
        <v>1923</v>
      </c>
      <c r="B97" s="14">
        <v>92</v>
      </c>
      <c r="C97" s="6">
        <v>116854</v>
      </c>
      <c r="D97" s="6">
        <v>31321</v>
      </c>
      <c r="E97" s="6" t="s">
        <v>51</v>
      </c>
      <c r="F97" s="6" t="s">
        <v>51</v>
      </c>
      <c r="G97" s="6" t="s">
        <v>51</v>
      </c>
      <c r="H97" s="6" t="s">
        <v>51</v>
      </c>
      <c r="I97" s="6">
        <v>85533</v>
      </c>
      <c r="J97" s="6" t="s">
        <v>51</v>
      </c>
      <c r="K97" s="6" t="s">
        <v>51</v>
      </c>
      <c r="L97" s="6" t="s">
        <v>51</v>
      </c>
      <c r="M97" s="7" t="s">
        <v>51</v>
      </c>
    </row>
    <row r="98" spans="1:13" x14ac:dyDescent="0.2">
      <c r="A98" s="5">
        <v>1922</v>
      </c>
      <c r="B98" s="14">
        <v>93</v>
      </c>
      <c r="C98" s="6">
        <v>96491</v>
      </c>
      <c r="D98" s="6">
        <v>24415</v>
      </c>
      <c r="E98" s="6" t="s">
        <v>51</v>
      </c>
      <c r="F98" s="6" t="s">
        <v>51</v>
      </c>
      <c r="G98" s="6" t="s">
        <v>51</v>
      </c>
      <c r="H98" s="6" t="s">
        <v>51</v>
      </c>
      <c r="I98" s="6">
        <v>72076</v>
      </c>
      <c r="J98" s="6" t="s">
        <v>51</v>
      </c>
      <c r="K98" s="6" t="s">
        <v>51</v>
      </c>
      <c r="L98" s="6" t="s">
        <v>51</v>
      </c>
      <c r="M98" s="7" t="s">
        <v>51</v>
      </c>
    </row>
    <row r="99" spans="1:13" x14ac:dyDescent="0.2">
      <c r="A99" s="5">
        <v>1921</v>
      </c>
      <c r="B99" s="14">
        <v>94</v>
      </c>
      <c r="C99" s="6">
        <v>77191</v>
      </c>
      <c r="D99" s="6">
        <v>18857</v>
      </c>
      <c r="E99" s="6" t="s">
        <v>51</v>
      </c>
      <c r="F99" s="6" t="s">
        <v>51</v>
      </c>
      <c r="G99" s="6" t="s">
        <v>51</v>
      </c>
      <c r="H99" s="6" t="s">
        <v>51</v>
      </c>
      <c r="I99" s="6">
        <v>58334</v>
      </c>
      <c r="J99" s="6" t="s">
        <v>51</v>
      </c>
      <c r="K99" s="6" t="s">
        <v>51</v>
      </c>
      <c r="L99" s="6" t="s">
        <v>51</v>
      </c>
      <c r="M99" s="7" t="s">
        <v>51</v>
      </c>
    </row>
    <row r="100" spans="1:13" x14ac:dyDescent="0.2">
      <c r="A100" s="5">
        <v>1920</v>
      </c>
      <c r="B100" s="14">
        <v>95</v>
      </c>
      <c r="C100" s="6">
        <v>60026</v>
      </c>
      <c r="D100" s="6">
        <v>13893</v>
      </c>
      <c r="E100" s="6" t="s">
        <v>51</v>
      </c>
      <c r="F100" s="6" t="s">
        <v>51</v>
      </c>
      <c r="G100" s="6" t="s">
        <v>51</v>
      </c>
      <c r="H100" s="6" t="s">
        <v>51</v>
      </c>
      <c r="I100" s="6">
        <v>46133</v>
      </c>
      <c r="J100" s="6" t="s">
        <v>51</v>
      </c>
      <c r="K100" s="6" t="s">
        <v>51</v>
      </c>
      <c r="L100" s="6" t="s">
        <v>51</v>
      </c>
      <c r="M100" s="7" t="s">
        <v>51</v>
      </c>
    </row>
    <row r="101" spans="1:13" x14ac:dyDescent="0.2">
      <c r="A101" s="5">
        <v>1919</v>
      </c>
      <c r="B101" s="14">
        <v>96</v>
      </c>
      <c r="C101" s="6">
        <v>27351</v>
      </c>
      <c r="D101" s="6">
        <v>5999</v>
      </c>
      <c r="E101" s="6" t="s">
        <v>51</v>
      </c>
      <c r="F101" s="6" t="s">
        <v>51</v>
      </c>
      <c r="G101" s="6" t="s">
        <v>51</v>
      </c>
      <c r="H101" s="6" t="s">
        <v>51</v>
      </c>
      <c r="I101" s="6">
        <v>21352</v>
      </c>
      <c r="J101" s="6" t="s">
        <v>51</v>
      </c>
      <c r="K101" s="6" t="s">
        <v>51</v>
      </c>
      <c r="L101" s="6" t="s">
        <v>51</v>
      </c>
      <c r="M101" s="7" t="s">
        <v>51</v>
      </c>
    </row>
    <row r="102" spans="1:13" x14ac:dyDescent="0.2">
      <c r="A102" s="5">
        <v>1918</v>
      </c>
      <c r="B102" s="14">
        <v>97</v>
      </c>
      <c r="C102" s="6">
        <v>17232</v>
      </c>
      <c r="D102" s="6">
        <v>3502</v>
      </c>
      <c r="E102" s="6" t="s">
        <v>51</v>
      </c>
      <c r="F102" s="6" t="s">
        <v>51</v>
      </c>
      <c r="G102" s="6" t="s">
        <v>51</v>
      </c>
      <c r="H102" s="6" t="s">
        <v>51</v>
      </c>
      <c r="I102" s="6">
        <v>13730</v>
      </c>
      <c r="J102" s="6" t="s">
        <v>51</v>
      </c>
      <c r="K102" s="6" t="s">
        <v>51</v>
      </c>
      <c r="L102" s="6" t="s">
        <v>51</v>
      </c>
      <c r="M102" s="7" t="s">
        <v>51</v>
      </c>
    </row>
    <row r="103" spans="1:13" x14ac:dyDescent="0.2">
      <c r="A103" s="5">
        <v>1917</v>
      </c>
      <c r="B103" s="14">
        <v>98</v>
      </c>
      <c r="C103" s="6">
        <v>11004</v>
      </c>
      <c r="D103" s="6">
        <v>1956</v>
      </c>
      <c r="E103" s="6" t="s">
        <v>51</v>
      </c>
      <c r="F103" s="6" t="s">
        <v>51</v>
      </c>
      <c r="G103" s="6" t="s">
        <v>51</v>
      </c>
      <c r="H103" s="6" t="s">
        <v>51</v>
      </c>
      <c r="I103" s="6">
        <v>9048</v>
      </c>
      <c r="J103" s="6" t="s">
        <v>51</v>
      </c>
      <c r="K103" s="6" t="s">
        <v>51</v>
      </c>
      <c r="L103" s="6" t="s">
        <v>51</v>
      </c>
      <c r="M103" s="7" t="s">
        <v>51</v>
      </c>
    </row>
    <row r="104" spans="1:13" x14ac:dyDescent="0.2">
      <c r="A104" s="5">
        <v>1916</v>
      </c>
      <c r="B104" s="14">
        <v>99</v>
      </c>
      <c r="C104" s="6">
        <v>6975</v>
      </c>
      <c r="D104" s="6">
        <v>1208</v>
      </c>
      <c r="E104" s="6" t="s">
        <v>51</v>
      </c>
      <c r="F104" s="6" t="s">
        <v>51</v>
      </c>
      <c r="G104" s="6" t="s">
        <v>51</v>
      </c>
      <c r="H104" s="6" t="s">
        <v>51</v>
      </c>
      <c r="I104" s="6">
        <v>5767</v>
      </c>
      <c r="J104" s="6" t="s">
        <v>51</v>
      </c>
      <c r="K104" s="6" t="s">
        <v>51</v>
      </c>
      <c r="L104" s="6" t="s">
        <v>51</v>
      </c>
      <c r="M104" s="7" t="s">
        <v>51</v>
      </c>
    </row>
    <row r="105" spans="1:13" x14ac:dyDescent="0.2">
      <c r="A105" s="5">
        <v>1915</v>
      </c>
      <c r="B105" s="14">
        <v>100</v>
      </c>
      <c r="C105" s="6">
        <v>5639</v>
      </c>
      <c r="D105" s="6">
        <v>1003</v>
      </c>
      <c r="E105" s="6" t="s">
        <v>51</v>
      </c>
      <c r="F105" s="6" t="s">
        <v>51</v>
      </c>
      <c r="G105" s="6" t="s">
        <v>51</v>
      </c>
      <c r="H105" s="6" t="s">
        <v>51</v>
      </c>
      <c r="I105" s="6">
        <v>4636</v>
      </c>
      <c r="J105" s="6" t="s">
        <v>51</v>
      </c>
      <c r="K105" s="6" t="s">
        <v>51</v>
      </c>
      <c r="L105" s="6" t="s">
        <v>51</v>
      </c>
      <c r="M105" s="7" t="s">
        <v>51</v>
      </c>
    </row>
    <row r="106" spans="1:13" x14ac:dyDescent="0.2">
      <c r="A106" s="5">
        <v>1914</v>
      </c>
      <c r="B106" s="14">
        <v>101</v>
      </c>
      <c r="C106" s="6">
        <v>6032</v>
      </c>
      <c r="D106" s="6">
        <v>949</v>
      </c>
      <c r="E106" s="6" t="s">
        <v>51</v>
      </c>
      <c r="F106" s="6" t="s">
        <v>51</v>
      </c>
      <c r="G106" s="6" t="s">
        <v>51</v>
      </c>
      <c r="H106" s="6" t="s">
        <v>51</v>
      </c>
      <c r="I106" s="6">
        <v>5083</v>
      </c>
      <c r="J106" s="6" t="s">
        <v>51</v>
      </c>
      <c r="K106" s="6" t="s">
        <v>51</v>
      </c>
      <c r="L106" s="6" t="s">
        <v>51</v>
      </c>
      <c r="M106" s="7" t="s">
        <v>51</v>
      </c>
    </row>
    <row r="107" spans="1:13" x14ac:dyDescent="0.2">
      <c r="A107" s="5">
        <v>1913</v>
      </c>
      <c r="B107" s="14">
        <v>102</v>
      </c>
      <c r="C107" s="6">
        <v>3573</v>
      </c>
      <c r="D107" s="6">
        <v>483</v>
      </c>
      <c r="E107" s="6" t="s">
        <v>51</v>
      </c>
      <c r="F107" s="6" t="s">
        <v>51</v>
      </c>
      <c r="G107" s="6" t="s">
        <v>51</v>
      </c>
      <c r="H107" s="6" t="s">
        <v>51</v>
      </c>
      <c r="I107" s="6">
        <v>3090</v>
      </c>
      <c r="J107" s="6" t="s">
        <v>51</v>
      </c>
      <c r="K107" s="6" t="s">
        <v>51</v>
      </c>
      <c r="L107" s="6" t="s">
        <v>51</v>
      </c>
      <c r="M107" s="7" t="s">
        <v>51</v>
      </c>
    </row>
    <row r="108" spans="1:13" x14ac:dyDescent="0.2">
      <c r="A108" s="5">
        <v>1912</v>
      </c>
      <c r="B108" s="14">
        <v>103</v>
      </c>
      <c r="C108" s="6">
        <v>2124</v>
      </c>
      <c r="D108" s="6">
        <v>272</v>
      </c>
      <c r="E108" s="6" t="s">
        <v>51</v>
      </c>
      <c r="F108" s="6" t="s">
        <v>51</v>
      </c>
      <c r="G108" s="6" t="s">
        <v>51</v>
      </c>
      <c r="H108" s="6" t="s">
        <v>51</v>
      </c>
      <c r="I108" s="6">
        <v>1852</v>
      </c>
      <c r="J108" s="6" t="s">
        <v>51</v>
      </c>
      <c r="K108" s="6" t="s">
        <v>51</v>
      </c>
      <c r="L108" s="6" t="s">
        <v>51</v>
      </c>
      <c r="M108" s="7" t="s">
        <v>51</v>
      </c>
    </row>
    <row r="109" spans="1:13" x14ac:dyDescent="0.2">
      <c r="A109" s="5">
        <v>1911</v>
      </c>
      <c r="B109" s="14">
        <v>104</v>
      </c>
      <c r="C109" s="6">
        <v>1279</v>
      </c>
      <c r="D109" s="6">
        <v>214</v>
      </c>
      <c r="E109" s="6" t="s">
        <v>51</v>
      </c>
      <c r="F109" s="6" t="s">
        <v>51</v>
      </c>
      <c r="G109" s="6" t="s">
        <v>51</v>
      </c>
      <c r="H109" s="6" t="s">
        <v>51</v>
      </c>
      <c r="I109" s="6">
        <v>1065</v>
      </c>
      <c r="J109" s="6" t="s">
        <v>51</v>
      </c>
      <c r="K109" s="6" t="s">
        <v>51</v>
      </c>
      <c r="L109" s="6" t="s">
        <v>51</v>
      </c>
      <c r="M109" s="7" t="s">
        <v>51</v>
      </c>
    </row>
    <row r="110" spans="1:13" x14ac:dyDescent="0.2">
      <c r="A110" s="5" t="s">
        <v>52</v>
      </c>
      <c r="B110" s="14" t="s">
        <v>53</v>
      </c>
      <c r="C110" s="6">
        <v>1861</v>
      </c>
      <c r="D110" s="6">
        <v>363</v>
      </c>
      <c r="E110" s="6" t="s">
        <v>51</v>
      </c>
      <c r="F110" s="6" t="s">
        <v>51</v>
      </c>
      <c r="G110" s="6" t="s">
        <v>51</v>
      </c>
      <c r="H110" s="6" t="s">
        <v>51</v>
      </c>
      <c r="I110" s="6">
        <v>1498</v>
      </c>
      <c r="J110" s="6" t="s">
        <v>51</v>
      </c>
      <c r="K110" s="6" t="s">
        <v>51</v>
      </c>
      <c r="L110" s="6" t="s">
        <v>51</v>
      </c>
      <c r="M110" s="7" t="s">
        <v>51</v>
      </c>
    </row>
    <row r="111" spans="1:13" x14ac:dyDescent="0.2">
      <c r="A111" s="5"/>
      <c r="B111" s="14"/>
      <c r="C111" s="6"/>
      <c r="D111" s="6"/>
      <c r="E111" s="6"/>
      <c r="F111" s="6"/>
      <c r="G111" s="6"/>
      <c r="H111" s="6"/>
      <c r="I111" s="6"/>
      <c r="J111" s="6"/>
      <c r="K111" s="6"/>
      <c r="L111" s="6"/>
      <c r="M111" s="7"/>
    </row>
    <row r="112" spans="1:13" x14ac:dyDescent="0.2">
      <c r="A112" s="5"/>
      <c r="B112" s="14" t="s">
        <v>54</v>
      </c>
      <c r="C112" s="6">
        <v>64558472</v>
      </c>
      <c r="D112" s="6">
        <v>31273568</v>
      </c>
      <c r="E112" s="6">
        <v>17068811</v>
      </c>
      <c r="F112" s="6">
        <v>11569426</v>
      </c>
      <c r="G112" s="6">
        <v>740351</v>
      </c>
      <c r="H112" s="6">
        <v>1894980</v>
      </c>
      <c r="I112" s="6">
        <v>33284904</v>
      </c>
      <c r="J112" s="6">
        <v>15846422</v>
      </c>
      <c r="K112" s="6">
        <v>11498645</v>
      </c>
      <c r="L112" s="6">
        <v>3271272</v>
      </c>
      <c r="M112" s="7">
        <v>2668565</v>
      </c>
    </row>
    <row r="113" spans="1:13" x14ac:dyDescent="0.2">
      <c r="A113" s="5"/>
      <c r="B113" s="14"/>
      <c r="C113" s="6"/>
      <c r="D113" s="6"/>
      <c r="E113" s="6"/>
      <c r="F113" s="6"/>
      <c r="G113" s="6"/>
      <c r="H113" s="6"/>
      <c r="I113" s="6"/>
      <c r="J113" s="6"/>
      <c r="K113" s="6"/>
      <c r="L113" s="6"/>
      <c r="M113" s="7"/>
    </row>
    <row r="114" spans="1:13" x14ac:dyDescent="0.2">
      <c r="A114" s="5"/>
      <c r="B114" s="14" t="s">
        <v>55</v>
      </c>
      <c r="C114" s="6">
        <v>15683011</v>
      </c>
      <c r="D114" s="6">
        <v>8022087</v>
      </c>
      <c r="E114" s="6">
        <v>8019542</v>
      </c>
      <c r="F114" s="6">
        <v>1968</v>
      </c>
      <c r="G114" s="6">
        <v>319</v>
      </c>
      <c r="H114" s="6">
        <v>258</v>
      </c>
      <c r="I114" s="6">
        <v>7660924</v>
      </c>
      <c r="J114" s="6">
        <v>7657482</v>
      </c>
      <c r="K114" s="6">
        <v>3064</v>
      </c>
      <c r="L114" s="6">
        <v>255</v>
      </c>
      <c r="M114" s="7">
        <v>123</v>
      </c>
    </row>
    <row r="115" spans="1:13" x14ac:dyDescent="0.2">
      <c r="A115" s="5"/>
      <c r="B115" s="14" t="s">
        <v>56</v>
      </c>
      <c r="C115" s="6">
        <v>32616478</v>
      </c>
      <c r="D115" s="6">
        <v>16103395</v>
      </c>
      <c r="E115" s="6">
        <v>8395141</v>
      </c>
      <c r="F115" s="6">
        <v>6463563</v>
      </c>
      <c r="G115" s="6">
        <v>74666</v>
      </c>
      <c r="H115" s="6">
        <v>1170025</v>
      </c>
      <c r="I115" s="6">
        <v>16513083</v>
      </c>
      <c r="J115" s="6">
        <v>7490081</v>
      </c>
      <c r="K115" s="6">
        <v>7146688</v>
      </c>
      <c r="L115" s="6">
        <v>285281</v>
      </c>
      <c r="M115" s="7">
        <v>1591033</v>
      </c>
    </row>
    <row r="116" spans="1:13" x14ac:dyDescent="0.2">
      <c r="A116" s="5"/>
      <c r="B116" s="14" t="s">
        <v>57</v>
      </c>
      <c r="C116" s="6">
        <v>16258983</v>
      </c>
      <c r="D116" s="6">
        <v>7148086</v>
      </c>
      <c r="E116" s="6">
        <v>654128</v>
      </c>
      <c r="F116" s="6">
        <v>5103895</v>
      </c>
      <c r="G116" s="6">
        <v>665366</v>
      </c>
      <c r="H116" s="6">
        <v>724697</v>
      </c>
      <c r="I116" s="6">
        <v>9110897</v>
      </c>
      <c r="J116" s="6">
        <v>698859</v>
      </c>
      <c r="K116" s="6">
        <v>4348893</v>
      </c>
      <c r="L116" s="6">
        <v>2985736</v>
      </c>
      <c r="M116" s="7">
        <v>1077409</v>
      </c>
    </row>
    <row r="117" spans="1:13" x14ac:dyDescent="0.2">
      <c r="A117" s="5"/>
      <c r="B117" s="14"/>
      <c r="C117" s="6"/>
      <c r="D117" s="6"/>
      <c r="E117" s="6"/>
      <c r="F117" s="6"/>
      <c r="G117" s="6"/>
      <c r="H117" s="6"/>
      <c r="I117" s="6"/>
      <c r="J117" s="6"/>
      <c r="K117" s="6"/>
      <c r="L117" s="6"/>
      <c r="M117" s="7"/>
    </row>
    <row r="118" spans="1:13" x14ac:dyDescent="0.2">
      <c r="A118" s="5"/>
      <c r="B118" s="14" t="s">
        <v>58</v>
      </c>
      <c r="C118" s="6">
        <v>11763090</v>
      </c>
      <c r="D118" s="6">
        <v>6013914</v>
      </c>
      <c r="E118" s="6">
        <v>6013914</v>
      </c>
      <c r="F118" s="6">
        <v>0</v>
      </c>
      <c r="G118" s="6">
        <v>0</v>
      </c>
      <c r="H118" s="6">
        <v>0</v>
      </c>
      <c r="I118" s="6">
        <v>5749176</v>
      </c>
      <c r="J118" s="6">
        <v>5749176</v>
      </c>
      <c r="K118" s="6">
        <v>0</v>
      </c>
      <c r="L118" s="6">
        <v>0</v>
      </c>
      <c r="M118" s="7">
        <v>0</v>
      </c>
    </row>
    <row r="119" spans="1:13" x14ac:dyDescent="0.2">
      <c r="A119" s="5"/>
      <c r="B119" s="14" t="s">
        <v>59</v>
      </c>
      <c r="C119" s="6">
        <v>23708420</v>
      </c>
      <c r="D119" s="6">
        <v>11823573</v>
      </c>
      <c r="E119" s="6">
        <v>8715573</v>
      </c>
      <c r="F119" s="6">
        <v>2784212</v>
      </c>
      <c r="G119" s="6">
        <v>8856</v>
      </c>
      <c r="H119" s="6">
        <v>314932</v>
      </c>
      <c r="I119" s="6">
        <v>11884847</v>
      </c>
      <c r="J119" s="6">
        <v>7960432</v>
      </c>
      <c r="K119" s="6">
        <v>3394793</v>
      </c>
      <c r="L119" s="6">
        <v>33446</v>
      </c>
      <c r="M119" s="7">
        <v>496176</v>
      </c>
    </row>
    <row r="120" spans="1:13" x14ac:dyDescent="0.2">
      <c r="A120" s="5"/>
      <c r="B120" s="14" t="s">
        <v>60</v>
      </c>
      <c r="C120" s="6">
        <v>23095706</v>
      </c>
      <c r="D120" s="6">
        <v>11147608</v>
      </c>
      <c r="E120" s="6">
        <v>2199596</v>
      </c>
      <c r="F120" s="6">
        <v>7198520</v>
      </c>
      <c r="G120" s="6">
        <v>281965</v>
      </c>
      <c r="H120" s="6">
        <v>1467527</v>
      </c>
      <c r="I120" s="6">
        <v>11948098</v>
      </c>
      <c r="J120" s="6">
        <v>1903599</v>
      </c>
      <c r="K120" s="6">
        <v>6962895</v>
      </c>
      <c r="L120" s="6">
        <v>1123882</v>
      </c>
      <c r="M120" s="7">
        <v>1957722</v>
      </c>
    </row>
    <row r="121" spans="1:13" x14ac:dyDescent="0.2">
      <c r="A121" s="5"/>
      <c r="B121" s="14" t="s">
        <v>61</v>
      </c>
      <c r="C121" s="6">
        <v>5991256</v>
      </c>
      <c r="D121" s="6">
        <v>2288473</v>
      </c>
      <c r="E121" s="6">
        <v>139728</v>
      </c>
      <c r="F121" s="6">
        <v>1586694</v>
      </c>
      <c r="G121" s="6">
        <v>449530</v>
      </c>
      <c r="H121" s="6">
        <v>112521</v>
      </c>
      <c r="I121" s="6">
        <v>3702783</v>
      </c>
      <c r="J121" s="6">
        <v>233215</v>
      </c>
      <c r="K121" s="6">
        <v>1140957</v>
      </c>
      <c r="L121" s="6">
        <v>2113944</v>
      </c>
      <c r="M121" s="7">
        <v>214667</v>
      </c>
    </row>
    <row r="122" spans="1:13" x14ac:dyDescent="0.2">
      <c r="A122" s="5"/>
      <c r="B122" s="14"/>
      <c r="C122" s="6"/>
      <c r="D122" s="6"/>
      <c r="E122" s="6"/>
      <c r="F122" s="6"/>
      <c r="G122" s="6"/>
      <c r="H122" s="6"/>
      <c r="I122" s="6"/>
      <c r="J122" s="6"/>
      <c r="K122" s="6"/>
      <c r="L122" s="6"/>
      <c r="M122" s="7"/>
    </row>
    <row r="123" spans="1:13" x14ac:dyDescent="0.2">
      <c r="A123" s="5"/>
      <c r="B123" s="14" t="s">
        <v>62</v>
      </c>
      <c r="C123" s="6">
        <v>36566369</v>
      </c>
      <c r="D123" s="6">
        <v>17992448</v>
      </c>
      <c r="E123" s="6">
        <v>8652301</v>
      </c>
      <c r="F123" s="6">
        <v>7778834</v>
      </c>
      <c r="G123" s="6">
        <v>127726</v>
      </c>
      <c r="H123" s="6">
        <v>1433587</v>
      </c>
      <c r="I123" s="6">
        <v>18573921</v>
      </c>
      <c r="J123" s="6">
        <v>7713197</v>
      </c>
      <c r="K123" s="6">
        <v>8401465</v>
      </c>
      <c r="L123" s="6">
        <v>496908</v>
      </c>
      <c r="M123" s="7">
        <v>1962351</v>
      </c>
    </row>
    <row r="124" spans="1:13" x14ac:dyDescent="0.2">
      <c r="A124" s="5"/>
      <c r="B124" s="14" t="s">
        <v>63</v>
      </c>
      <c r="C124" s="6">
        <v>12309092</v>
      </c>
      <c r="D124" s="6">
        <v>5259033</v>
      </c>
      <c r="E124" s="6">
        <v>396968</v>
      </c>
      <c r="F124" s="6">
        <v>3788624</v>
      </c>
      <c r="G124" s="6">
        <v>612306</v>
      </c>
      <c r="H124" s="6">
        <v>461135</v>
      </c>
      <c r="I124" s="6">
        <v>7050059</v>
      </c>
      <c r="J124" s="6">
        <v>475743</v>
      </c>
      <c r="K124" s="6">
        <v>3094116</v>
      </c>
      <c r="L124" s="6">
        <v>2774109</v>
      </c>
      <c r="M124" s="7">
        <v>706091</v>
      </c>
    </row>
    <row r="125" spans="1:13" x14ac:dyDescent="0.2">
      <c r="A125" s="15"/>
      <c r="B125" s="16"/>
      <c r="C125" s="17"/>
      <c r="D125" s="17"/>
      <c r="E125" s="17"/>
      <c r="F125" s="17"/>
      <c r="G125" s="17"/>
      <c r="H125" s="17"/>
      <c r="I125" s="17"/>
      <c r="J125" s="17"/>
      <c r="K125" s="17"/>
      <c r="L125" s="17"/>
      <c r="M125" s="18"/>
    </row>
    <row r="126" spans="1:13" ht="16" thickBot="1" x14ac:dyDescent="0.25">
      <c r="A126" s="8"/>
      <c r="B126" s="19" t="s">
        <v>64</v>
      </c>
      <c r="C126" s="9">
        <v>743195</v>
      </c>
      <c r="D126" s="9">
        <v>195111</v>
      </c>
      <c r="E126" s="9">
        <v>11328</v>
      </c>
      <c r="F126" s="9">
        <v>87563</v>
      </c>
      <c r="G126" s="9">
        <v>91470</v>
      </c>
      <c r="H126" s="9">
        <v>4750</v>
      </c>
      <c r="I126" s="9">
        <v>548084</v>
      </c>
      <c r="J126" s="9">
        <v>40226</v>
      </c>
      <c r="K126" s="9">
        <v>39149</v>
      </c>
      <c r="L126" s="9">
        <v>454084</v>
      </c>
      <c r="M126" s="10">
        <v>14625</v>
      </c>
    </row>
    <row r="127" spans="1:13" x14ac:dyDescent="0.2">
      <c r="I127" s="50">
        <f>SUM(I20:I54)</f>
        <v>14083977</v>
      </c>
    </row>
    <row r="128" spans="1:13" x14ac:dyDescent="0.2">
      <c r="A128" s="12" t="s">
        <v>65</v>
      </c>
      <c r="I128" s="11">
        <f>I127/C112</f>
        <v>0.21815846261045335</v>
      </c>
    </row>
    <row r="129" spans="1:13" x14ac:dyDescent="0.2">
      <c r="A129" s="20" t="s">
        <v>66</v>
      </c>
    </row>
    <row r="130" spans="1:13" x14ac:dyDescent="0.2">
      <c r="A130" s="69" t="s">
        <v>67</v>
      </c>
      <c r="B130" s="70"/>
      <c r="C130" s="70"/>
      <c r="D130" s="70"/>
      <c r="E130" s="70"/>
      <c r="F130" s="70"/>
      <c r="G130" s="70"/>
      <c r="H130" s="70"/>
      <c r="I130" s="70"/>
      <c r="J130" s="70"/>
      <c r="K130" s="70"/>
      <c r="L130" s="70"/>
      <c r="M130" s="70"/>
    </row>
    <row r="131" spans="1:13" x14ac:dyDescent="0.2">
      <c r="A131" s="1" t="s">
        <v>36</v>
      </c>
    </row>
    <row r="132" spans="1:13" x14ac:dyDescent="0.2">
      <c r="A132" s="1" t="s">
        <v>68</v>
      </c>
    </row>
  </sheetData>
  <mergeCells count="1">
    <mergeCell ref="A130:M130"/>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133"/>
  <sheetViews>
    <sheetView workbookViewId="0">
      <pane xSplit="2" ySplit="4" topLeftCell="C5" activePane="bottomRight" state="frozen"/>
      <selection pane="topRight" activeCell="C1" sqref="C1"/>
      <selection pane="bottomLeft" activeCell="A5" sqref="A5"/>
      <selection pane="bottomRight" activeCell="I129" sqref="I129"/>
    </sheetView>
  </sheetViews>
  <sheetFormatPr baseColWidth="10" defaultColWidth="11.5" defaultRowHeight="15" x14ac:dyDescent="0.2"/>
  <cols>
    <col min="1" max="1" width="11.5" style="12"/>
    <col min="2" max="2" width="14.5" style="12" customWidth="1"/>
    <col min="3" max="3" width="10.5" style="12" customWidth="1"/>
    <col min="4" max="16384" width="11.5" style="12"/>
  </cols>
  <sheetData>
    <row r="1" spans="1:13" x14ac:dyDescent="0.2">
      <c r="A1" s="1" t="s">
        <v>69</v>
      </c>
      <c r="B1" s="11"/>
      <c r="C1" s="11"/>
      <c r="D1" s="11"/>
      <c r="E1" s="11"/>
      <c r="F1" s="11"/>
      <c r="G1" s="11"/>
      <c r="H1" s="11"/>
      <c r="I1" s="11"/>
      <c r="J1" s="11"/>
      <c r="K1" s="11"/>
      <c r="L1" s="11"/>
      <c r="M1" s="11"/>
    </row>
    <row r="2" spans="1:13" ht="16" thickBot="1" x14ac:dyDescent="0.25">
      <c r="A2" s="11"/>
      <c r="B2" s="11"/>
      <c r="C2" s="11"/>
      <c r="D2" s="11"/>
      <c r="E2" s="11"/>
      <c r="F2" s="11"/>
      <c r="G2" s="11"/>
      <c r="H2" s="11"/>
      <c r="I2" s="11"/>
      <c r="J2" s="11"/>
      <c r="K2" s="11"/>
      <c r="L2" s="11"/>
      <c r="M2" s="11"/>
    </row>
    <row r="3" spans="1:13" x14ac:dyDescent="0.2">
      <c r="A3" s="71"/>
      <c r="B3" s="72"/>
      <c r="C3" s="73"/>
      <c r="D3" s="74" t="s">
        <v>38</v>
      </c>
      <c r="E3" s="72"/>
      <c r="F3" s="72"/>
      <c r="G3" s="72"/>
      <c r="H3" s="73"/>
      <c r="I3" s="74" t="s">
        <v>39</v>
      </c>
      <c r="J3" s="72"/>
      <c r="K3" s="72"/>
      <c r="L3" s="72"/>
      <c r="M3" s="75"/>
    </row>
    <row r="4" spans="1:13" ht="30" x14ac:dyDescent="0.2">
      <c r="A4" s="2" t="s">
        <v>40</v>
      </c>
      <c r="B4" s="13" t="s">
        <v>41</v>
      </c>
      <c r="C4" s="3" t="s">
        <v>42</v>
      </c>
      <c r="D4" s="3" t="s">
        <v>43</v>
      </c>
      <c r="E4" s="3" t="s">
        <v>44</v>
      </c>
      <c r="F4" s="3" t="s">
        <v>45</v>
      </c>
      <c r="G4" s="3" t="s">
        <v>46</v>
      </c>
      <c r="H4" s="3" t="s">
        <v>47</v>
      </c>
      <c r="I4" s="3" t="s">
        <v>43</v>
      </c>
      <c r="J4" s="3" t="s">
        <v>44</v>
      </c>
      <c r="K4" s="3" t="s">
        <v>48</v>
      </c>
      <c r="L4" s="3" t="s">
        <v>49</v>
      </c>
      <c r="M4" s="4" t="s">
        <v>50</v>
      </c>
    </row>
    <row r="5" spans="1:13" x14ac:dyDescent="0.2">
      <c r="A5" s="5">
        <v>2016</v>
      </c>
      <c r="B5" s="14">
        <v>0</v>
      </c>
      <c r="C5" s="6">
        <v>707946</v>
      </c>
      <c r="D5" s="6">
        <v>361970</v>
      </c>
      <c r="E5" s="6">
        <v>361970</v>
      </c>
      <c r="F5" s="6">
        <v>0</v>
      </c>
      <c r="G5" s="6">
        <v>0</v>
      </c>
      <c r="H5" s="6">
        <v>0</v>
      </c>
      <c r="I5" s="6">
        <v>345976</v>
      </c>
      <c r="J5" s="6">
        <v>345976</v>
      </c>
      <c r="K5" s="6">
        <v>0</v>
      </c>
      <c r="L5" s="6">
        <v>0</v>
      </c>
      <c r="M5" s="7">
        <v>0</v>
      </c>
    </row>
    <row r="6" spans="1:13" x14ac:dyDescent="0.2">
      <c r="A6" s="5">
        <v>2015</v>
      </c>
      <c r="B6" s="14">
        <v>1</v>
      </c>
      <c r="C6" s="6">
        <v>726156</v>
      </c>
      <c r="D6" s="6">
        <v>371285</v>
      </c>
      <c r="E6" s="6">
        <v>371285</v>
      </c>
      <c r="F6" s="6">
        <v>0</v>
      </c>
      <c r="G6" s="6">
        <v>0</v>
      </c>
      <c r="H6" s="6">
        <v>0</v>
      </c>
      <c r="I6" s="6">
        <v>354871</v>
      </c>
      <c r="J6" s="6">
        <v>354871</v>
      </c>
      <c r="K6" s="6">
        <v>0</v>
      </c>
      <c r="L6" s="6">
        <v>0</v>
      </c>
      <c r="M6" s="7">
        <v>0</v>
      </c>
    </row>
    <row r="7" spans="1:13" x14ac:dyDescent="0.2">
      <c r="A7" s="5">
        <v>2014</v>
      </c>
      <c r="B7" s="14">
        <v>2</v>
      </c>
      <c r="C7" s="6">
        <v>743445</v>
      </c>
      <c r="D7" s="6">
        <v>377625</v>
      </c>
      <c r="E7" s="6">
        <v>377625</v>
      </c>
      <c r="F7" s="6">
        <v>0</v>
      </c>
      <c r="G7" s="6">
        <v>0</v>
      </c>
      <c r="H7" s="6">
        <v>0</v>
      </c>
      <c r="I7" s="6">
        <v>365820</v>
      </c>
      <c r="J7" s="6">
        <v>365820</v>
      </c>
      <c r="K7" s="6">
        <v>0</v>
      </c>
      <c r="L7" s="6">
        <v>0</v>
      </c>
      <c r="M7" s="7">
        <v>0</v>
      </c>
    </row>
    <row r="8" spans="1:13" x14ac:dyDescent="0.2">
      <c r="A8" s="5">
        <v>2013</v>
      </c>
      <c r="B8" s="14">
        <v>3</v>
      </c>
      <c r="C8" s="6">
        <v>756194</v>
      </c>
      <c r="D8" s="6">
        <v>386959</v>
      </c>
      <c r="E8" s="6">
        <v>386959</v>
      </c>
      <c r="F8" s="6">
        <v>0</v>
      </c>
      <c r="G8" s="6">
        <v>0</v>
      </c>
      <c r="H8" s="6">
        <v>0</v>
      </c>
      <c r="I8" s="6">
        <v>369235</v>
      </c>
      <c r="J8" s="6">
        <v>369235</v>
      </c>
      <c r="K8" s="6">
        <v>0</v>
      </c>
      <c r="L8" s="6">
        <v>0</v>
      </c>
      <c r="M8" s="7">
        <v>0</v>
      </c>
    </row>
    <row r="9" spans="1:13" x14ac:dyDescent="0.2">
      <c r="A9" s="5">
        <v>2012</v>
      </c>
      <c r="B9" s="14">
        <v>4</v>
      </c>
      <c r="C9" s="6">
        <v>776167</v>
      </c>
      <c r="D9" s="6">
        <v>398245</v>
      </c>
      <c r="E9" s="6">
        <v>398245</v>
      </c>
      <c r="F9" s="6">
        <v>0</v>
      </c>
      <c r="G9" s="6">
        <v>0</v>
      </c>
      <c r="H9" s="6">
        <v>0</v>
      </c>
      <c r="I9" s="6">
        <v>377922</v>
      </c>
      <c r="J9" s="6">
        <v>377922</v>
      </c>
      <c r="K9" s="6">
        <v>0</v>
      </c>
      <c r="L9" s="6">
        <v>0</v>
      </c>
      <c r="M9" s="7">
        <v>0</v>
      </c>
    </row>
    <row r="10" spans="1:13" x14ac:dyDescent="0.2">
      <c r="A10" s="5">
        <v>2011</v>
      </c>
      <c r="B10" s="14">
        <v>5</v>
      </c>
      <c r="C10" s="6">
        <v>787459</v>
      </c>
      <c r="D10" s="6">
        <v>401679</v>
      </c>
      <c r="E10" s="6">
        <v>401679</v>
      </c>
      <c r="F10" s="6">
        <v>0</v>
      </c>
      <c r="G10" s="6">
        <v>0</v>
      </c>
      <c r="H10" s="6">
        <v>0</v>
      </c>
      <c r="I10" s="6">
        <v>385780</v>
      </c>
      <c r="J10" s="6">
        <v>385780</v>
      </c>
      <c r="K10" s="6">
        <v>0</v>
      </c>
      <c r="L10" s="6">
        <v>0</v>
      </c>
      <c r="M10" s="7">
        <v>0</v>
      </c>
    </row>
    <row r="11" spans="1:13" x14ac:dyDescent="0.2">
      <c r="A11" s="5">
        <v>2010</v>
      </c>
      <c r="B11" s="14">
        <v>6</v>
      </c>
      <c r="C11" s="6">
        <v>808133</v>
      </c>
      <c r="D11" s="6">
        <v>412553</v>
      </c>
      <c r="E11" s="6">
        <v>412553</v>
      </c>
      <c r="F11" s="6">
        <v>0</v>
      </c>
      <c r="G11" s="6">
        <v>0</v>
      </c>
      <c r="H11" s="6">
        <v>0</v>
      </c>
      <c r="I11" s="6">
        <v>395580</v>
      </c>
      <c r="J11" s="6">
        <v>395580</v>
      </c>
      <c r="K11" s="6">
        <v>0</v>
      </c>
      <c r="L11" s="6">
        <v>0</v>
      </c>
      <c r="M11" s="7">
        <v>0</v>
      </c>
    </row>
    <row r="12" spans="1:13" x14ac:dyDescent="0.2">
      <c r="A12" s="5">
        <v>2009</v>
      </c>
      <c r="B12" s="14">
        <v>7</v>
      </c>
      <c r="C12" s="6">
        <v>803468</v>
      </c>
      <c r="D12" s="6">
        <v>411921</v>
      </c>
      <c r="E12" s="6">
        <v>411921</v>
      </c>
      <c r="F12" s="6">
        <v>0</v>
      </c>
      <c r="G12" s="6">
        <v>0</v>
      </c>
      <c r="H12" s="6">
        <v>0</v>
      </c>
      <c r="I12" s="6">
        <v>391547</v>
      </c>
      <c r="J12" s="6">
        <v>391547</v>
      </c>
      <c r="K12" s="6">
        <v>0</v>
      </c>
      <c r="L12" s="6">
        <v>0</v>
      </c>
      <c r="M12" s="7">
        <v>0</v>
      </c>
    </row>
    <row r="13" spans="1:13" x14ac:dyDescent="0.2">
      <c r="A13" s="5">
        <v>2008</v>
      </c>
      <c r="B13" s="14">
        <v>8</v>
      </c>
      <c r="C13" s="6">
        <v>809438</v>
      </c>
      <c r="D13" s="6">
        <v>414063</v>
      </c>
      <c r="E13" s="6">
        <v>414063</v>
      </c>
      <c r="F13" s="6">
        <v>0</v>
      </c>
      <c r="G13" s="6">
        <v>0</v>
      </c>
      <c r="H13" s="6">
        <v>0</v>
      </c>
      <c r="I13" s="6">
        <v>395375</v>
      </c>
      <c r="J13" s="6">
        <v>395375</v>
      </c>
      <c r="K13" s="6">
        <v>0</v>
      </c>
      <c r="L13" s="6">
        <v>0</v>
      </c>
      <c r="M13" s="7">
        <v>0</v>
      </c>
    </row>
    <row r="14" spans="1:13" x14ac:dyDescent="0.2">
      <c r="A14" s="5">
        <v>2007</v>
      </c>
      <c r="B14" s="14">
        <v>9</v>
      </c>
      <c r="C14" s="6">
        <v>803658</v>
      </c>
      <c r="D14" s="6">
        <v>411213</v>
      </c>
      <c r="E14" s="6">
        <v>411213</v>
      </c>
      <c r="F14" s="6">
        <v>0</v>
      </c>
      <c r="G14" s="6">
        <v>0</v>
      </c>
      <c r="H14" s="6">
        <v>0</v>
      </c>
      <c r="I14" s="6">
        <v>392445</v>
      </c>
      <c r="J14" s="6">
        <v>392445</v>
      </c>
      <c r="K14" s="6">
        <v>0</v>
      </c>
      <c r="L14" s="6">
        <v>0</v>
      </c>
      <c r="M14" s="7">
        <v>0</v>
      </c>
    </row>
    <row r="15" spans="1:13" x14ac:dyDescent="0.2">
      <c r="A15" s="5">
        <v>2006</v>
      </c>
      <c r="B15" s="14">
        <v>10</v>
      </c>
      <c r="C15" s="6">
        <v>818228</v>
      </c>
      <c r="D15" s="6">
        <v>418346</v>
      </c>
      <c r="E15" s="6">
        <v>418346</v>
      </c>
      <c r="F15" s="6">
        <v>0</v>
      </c>
      <c r="G15" s="6">
        <v>0</v>
      </c>
      <c r="H15" s="6">
        <v>0</v>
      </c>
      <c r="I15" s="6">
        <v>399882</v>
      </c>
      <c r="J15" s="6">
        <v>399882</v>
      </c>
      <c r="K15" s="6">
        <v>0</v>
      </c>
      <c r="L15" s="6">
        <v>0</v>
      </c>
      <c r="M15" s="7">
        <v>0</v>
      </c>
    </row>
    <row r="16" spans="1:13" x14ac:dyDescent="0.2">
      <c r="A16" s="5">
        <v>2005</v>
      </c>
      <c r="B16" s="14">
        <v>11</v>
      </c>
      <c r="C16" s="6">
        <v>799491</v>
      </c>
      <c r="D16" s="6">
        <v>408417</v>
      </c>
      <c r="E16" s="6">
        <v>408417</v>
      </c>
      <c r="F16" s="6">
        <v>0</v>
      </c>
      <c r="G16" s="6">
        <v>0</v>
      </c>
      <c r="H16" s="6">
        <v>0</v>
      </c>
      <c r="I16" s="6">
        <v>391074</v>
      </c>
      <c r="J16" s="6">
        <v>391074</v>
      </c>
      <c r="K16" s="6">
        <v>0</v>
      </c>
      <c r="L16" s="6">
        <v>0</v>
      </c>
      <c r="M16" s="7">
        <v>0</v>
      </c>
    </row>
    <row r="17" spans="1:13" x14ac:dyDescent="0.2">
      <c r="A17" s="5">
        <v>2004</v>
      </c>
      <c r="B17" s="14">
        <v>12</v>
      </c>
      <c r="C17" s="6">
        <v>796870</v>
      </c>
      <c r="D17" s="6">
        <v>406677</v>
      </c>
      <c r="E17" s="6">
        <v>406677</v>
      </c>
      <c r="F17" s="6">
        <v>0</v>
      </c>
      <c r="G17" s="6">
        <v>0</v>
      </c>
      <c r="H17" s="6">
        <v>0</v>
      </c>
      <c r="I17" s="6">
        <v>390193</v>
      </c>
      <c r="J17" s="6">
        <v>390193</v>
      </c>
      <c r="K17" s="6">
        <v>0</v>
      </c>
      <c r="L17" s="6">
        <v>0</v>
      </c>
      <c r="M17" s="7">
        <v>0</v>
      </c>
    </row>
    <row r="18" spans="1:13" x14ac:dyDescent="0.2">
      <c r="A18" s="5">
        <v>2003</v>
      </c>
      <c r="B18" s="14">
        <v>13</v>
      </c>
      <c r="C18" s="6">
        <v>791999</v>
      </c>
      <c r="D18" s="6">
        <v>405108</v>
      </c>
      <c r="E18" s="6">
        <v>405108</v>
      </c>
      <c r="F18" s="6">
        <v>0</v>
      </c>
      <c r="G18" s="6">
        <v>0</v>
      </c>
      <c r="H18" s="6">
        <v>0</v>
      </c>
      <c r="I18" s="6">
        <v>386891</v>
      </c>
      <c r="J18" s="6">
        <v>386891</v>
      </c>
      <c r="K18" s="6">
        <v>0</v>
      </c>
      <c r="L18" s="6">
        <v>0</v>
      </c>
      <c r="M18" s="7">
        <v>0</v>
      </c>
    </row>
    <row r="19" spans="1:13" x14ac:dyDescent="0.2">
      <c r="A19" s="5">
        <v>2002</v>
      </c>
      <c r="B19" s="14">
        <v>14</v>
      </c>
      <c r="C19" s="6">
        <v>796082</v>
      </c>
      <c r="D19" s="6">
        <v>407960</v>
      </c>
      <c r="E19" s="6">
        <v>407960</v>
      </c>
      <c r="F19" s="6">
        <v>0</v>
      </c>
      <c r="G19" s="6">
        <v>0</v>
      </c>
      <c r="H19" s="6">
        <v>0</v>
      </c>
      <c r="I19" s="6">
        <v>388122</v>
      </c>
      <c r="J19" s="6">
        <v>388122</v>
      </c>
      <c r="K19" s="6">
        <v>0</v>
      </c>
      <c r="L19" s="6">
        <v>0</v>
      </c>
      <c r="M19" s="7">
        <v>0</v>
      </c>
    </row>
    <row r="20" spans="1:13" x14ac:dyDescent="0.2">
      <c r="A20" s="5">
        <v>2001</v>
      </c>
      <c r="B20" s="14">
        <v>15</v>
      </c>
      <c r="C20" s="6">
        <v>813085</v>
      </c>
      <c r="D20" s="6">
        <v>416502</v>
      </c>
      <c r="E20" s="6">
        <v>416502</v>
      </c>
      <c r="F20" s="6">
        <v>0</v>
      </c>
      <c r="G20" s="6">
        <v>0</v>
      </c>
      <c r="H20" s="6">
        <v>0</v>
      </c>
      <c r="I20" s="6">
        <v>396583</v>
      </c>
      <c r="J20" s="6">
        <v>396583</v>
      </c>
      <c r="K20" s="6">
        <v>0</v>
      </c>
      <c r="L20" s="6">
        <v>0</v>
      </c>
      <c r="M20" s="7">
        <v>0</v>
      </c>
    </row>
    <row r="21" spans="1:13" x14ac:dyDescent="0.2">
      <c r="A21" s="5">
        <v>2000</v>
      </c>
      <c r="B21" s="14">
        <v>16</v>
      </c>
      <c r="C21" s="6">
        <v>827265</v>
      </c>
      <c r="D21" s="6">
        <v>424006</v>
      </c>
      <c r="E21" s="6">
        <v>424006</v>
      </c>
      <c r="F21" s="6">
        <v>0</v>
      </c>
      <c r="G21" s="6">
        <v>0</v>
      </c>
      <c r="H21" s="6">
        <v>0</v>
      </c>
      <c r="I21" s="6">
        <v>403259</v>
      </c>
      <c r="J21" s="6">
        <v>403259</v>
      </c>
      <c r="K21" s="6">
        <v>0</v>
      </c>
      <c r="L21" s="6">
        <v>0</v>
      </c>
      <c r="M21" s="7">
        <v>0</v>
      </c>
    </row>
    <row r="22" spans="1:13" x14ac:dyDescent="0.2">
      <c r="A22" s="5">
        <v>1999</v>
      </c>
      <c r="B22" s="14">
        <v>17</v>
      </c>
      <c r="C22" s="6">
        <v>788212</v>
      </c>
      <c r="D22" s="6">
        <v>404781</v>
      </c>
      <c r="E22" s="6">
        <v>404781</v>
      </c>
      <c r="F22" s="6">
        <v>0</v>
      </c>
      <c r="G22" s="6">
        <v>0</v>
      </c>
      <c r="H22" s="6">
        <v>0</v>
      </c>
      <c r="I22" s="6">
        <v>383431</v>
      </c>
      <c r="J22" s="6">
        <v>383431</v>
      </c>
      <c r="K22" s="6">
        <v>0</v>
      </c>
      <c r="L22" s="6">
        <v>0</v>
      </c>
      <c r="M22" s="7">
        <v>0</v>
      </c>
    </row>
    <row r="23" spans="1:13" x14ac:dyDescent="0.2">
      <c r="A23" s="5">
        <v>1998</v>
      </c>
      <c r="B23" s="14">
        <v>18</v>
      </c>
      <c r="C23" s="6">
        <v>779488</v>
      </c>
      <c r="D23" s="6">
        <v>398769</v>
      </c>
      <c r="E23" s="6">
        <v>398739</v>
      </c>
      <c r="F23" s="6">
        <v>30</v>
      </c>
      <c r="G23" s="6">
        <v>0</v>
      </c>
      <c r="H23" s="6">
        <v>0</v>
      </c>
      <c r="I23" s="6">
        <v>380719</v>
      </c>
      <c r="J23" s="6">
        <v>380372</v>
      </c>
      <c r="K23" s="6">
        <v>345</v>
      </c>
      <c r="L23" s="6">
        <v>0</v>
      </c>
      <c r="M23" s="7">
        <v>2</v>
      </c>
    </row>
    <row r="24" spans="1:13" x14ac:dyDescent="0.2">
      <c r="A24" s="5">
        <v>1997</v>
      </c>
      <c r="B24" s="14">
        <v>19</v>
      </c>
      <c r="C24" s="6">
        <v>757523</v>
      </c>
      <c r="D24" s="6">
        <v>388116</v>
      </c>
      <c r="E24" s="6">
        <v>387991</v>
      </c>
      <c r="F24" s="6">
        <v>125</v>
      </c>
      <c r="G24" s="6">
        <v>0</v>
      </c>
      <c r="H24" s="6">
        <v>0</v>
      </c>
      <c r="I24" s="6">
        <v>369407</v>
      </c>
      <c r="J24" s="6">
        <v>367991</v>
      </c>
      <c r="K24" s="6">
        <v>1411</v>
      </c>
      <c r="L24" s="6">
        <v>0</v>
      </c>
      <c r="M24" s="7">
        <v>5</v>
      </c>
    </row>
    <row r="25" spans="1:13" x14ac:dyDescent="0.2">
      <c r="A25" s="5">
        <v>1996</v>
      </c>
      <c r="B25" s="14">
        <v>20</v>
      </c>
      <c r="C25" s="6">
        <v>757923</v>
      </c>
      <c r="D25" s="6">
        <v>385898</v>
      </c>
      <c r="E25" s="6">
        <v>382989</v>
      </c>
      <c r="F25" s="6">
        <v>2307</v>
      </c>
      <c r="G25" s="6">
        <v>346</v>
      </c>
      <c r="H25" s="6">
        <v>256</v>
      </c>
      <c r="I25" s="6">
        <v>372025</v>
      </c>
      <c r="J25" s="6">
        <v>367391</v>
      </c>
      <c r="K25" s="6">
        <v>4232</v>
      </c>
      <c r="L25" s="6">
        <v>254</v>
      </c>
      <c r="M25" s="7">
        <v>148</v>
      </c>
    </row>
    <row r="26" spans="1:13" x14ac:dyDescent="0.2">
      <c r="A26" s="5">
        <v>1995</v>
      </c>
      <c r="B26" s="14">
        <v>21</v>
      </c>
      <c r="C26" s="6">
        <v>742635</v>
      </c>
      <c r="D26" s="6">
        <v>378069</v>
      </c>
      <c r="E26" s="6">
        <v>373813</v>
      </c>
      <c r="F26" s="6">
        <v>3344</v>
      </c>
      <c r="G26" s="6">
        <v>320</v>
      </c>
      <c r="H26" s="6">
        <v>592</v>
      </c>
      <c r="I26" s="6">
        <v>364566</v>
      </c>
      <c r="J26" s="6">
        <v>355928</v>
      </c>
      <c r="K26" s="6">
        <v>8142</v>
      </c>
      <c r="L26" s="6">
        <v>79</v>
      </c>
      <c r="M26" s="7">
        <v>417</v>
      </c>
    </row>
    <row r="27" spans="1:13" x14ac:dyDescent="0.2">
      <c r="A27" s="5">
        <v>1994</v>
      </c>
      <c r="B27" s="14">
        <v>22</v>
      </c>
      <c r="C27" s="6">
        <v>713928</v>
      </c>
      <c r="D27" s="6">
        <v>360523</v>
      </c>
      <c r="E27" s="6">
        <v>356516</v>
      </c>
      <c r="F27" s="6">
        <v>3656</v>
      </c>
      <c r="G27" s="6">
        <v>17</v>
      </c>
      <c r="H27" s="6">
        <v>334</v>
      </c>
      <c r="I27" s="6">
        <v>353405</v>
      </c>
      <c r="J27" s="6">
        <v>341293</v>
      </c>
      <c r="K27" s="6">
        <v>11709</v>
      </c>
      <c r="L27" s="6">
        <v>72</v>
      </c>
      <c r="M27" s="7">
        <v>331</v>
      </c>
    </row>
    <row r="28" spans="1:13" x14ac:dyDescent="0.2">
      <c r="A28" s="5">
        <v>1993</v>
      </c>
      <c r="B28" s="14">
        <v>23</v>
      </c>
      <c r="C28" s="6">
        <v>703670</v>
      </c>
      <c r="D28" s="6">
        <v>354622</v>
      </c>
      <c r="E28" s="6">
        <v>348262</v>
      </c>
      <c r="F28" s="6">
        <v>6005</v>
      </c>
      <c r="G28" s="6">
        <v>57</v>
      </c>
      <c r="H28" s="6">
        <v>298</v>
      </c>
      <c r="I28" s="6">
        <v>349048</v>
      </c>
      <c r="J28" s="6">
        <v>329260</v>
      </c>
      <c r="K28" s="6">
        <v>18650</v>
      </c>
      <c r="L28" s="6">
        <v>126</v>
      </c>
      <c r="M28" s="7">
        <v>1012</v>
      </c>
    </row>
    <row r="29" spans="1:13" x14ac:dyDescent="0.2">
      <c r="A29" s="5">
        <v>1992</v>
      </c>
      <c r="B29" s="14">
        <v>24</v>
      </c>
      <c r="C29" s="6">
        <v>735154</v>
      </c>
      <c r="D29" s="6">
        <v>369934</v>
      </c>
      <c r="E29" s="6">
        <v>359168</v>
      </c>
      <c r="F29" s="6">
        <v>10416</v>
      </c>
      <c r="G29" s="6">
        <v>45</v>
      </c>
      <c r="H29" s="6">
        <v>305</v>
      </c>
      <c r="I29" s="6">
        <v>365220</v>
      </c>
      <c r="J29" s="6">
        <v>339367</v>
      </c>
      <c r="K29" s="6">
        <v>24786</v>
      </c>
      <c r="L29" s="6">
        <v>49</v>
      </c>
      <c r="M29" s="7">
        <v>1018</v>
      </c>
    </row>
    <row r="30" spans="1:13" x14ac:dyDescent="0.2">
      <c r="A30" s="5">
        <v>1991</v>
      </c>
      <c r="B30" s="14">
        <v>25</v>
      </c>
      <c r="C30" s="6">
        <v>743012</v>
      </c>
      <c r="D30" s="6">
        <v>370944</v>
      </c>
      <c r="E30" s="6">
        <v>350878</v>
      </c>
      <c r="F30" s="6">
        <v>19452</v>
      </c>
      <c r="G30" s="6">
        <v>77</v>
      </c>
      <c r="H30" s="6">
        <v>537</v>
      </c>
      <c r="I30" s="6">
        <v>372068</v>
      </c>
      <c r="J30" s="6">
        <v>327288</v>
      </c>
      <c r="K30" s="6">
        <v>41895</v>
      </c>
      <c r="L30" s="6">
        <v>177</v>
      </c>
      <c r="M30" s="7">
        <v>2708</v>
      </c>
    </row>
    <row r="31" spans="1:13" x14ac:dyDescent="0.2">
      <c r="A31" s="5">
        <v>1990</v>
      </c>
      <c r="B31" s="14">
        <v>26</v>
      </c>
      <c r="C31" s="6">
        <v>756738</v>
      </c>
      <c r="D31" s="6">
        <v>376234</v>
      </c>
      <c r="E31" s="6">
        <v>343954</v>
      </c>
      <c r="F31" s="6">
        <v>31344</v>
      </c>
      <c r="G31" s="6">
        <v>76</v>
      </c>
      <c r="H31" s="6">
        <v>860</v>
      </c>
      <c r="I31" s="6">
        <v>380504</v>
      </c>
      <c r="J31" s="6">
        <v>317948</v>
      </c>
      <c r="K31" s="6">
        <v>59150</v>
      </c>
      <c r="L31" s="6">
        <v>339</v>
      </c>
      <c r="M31" s="7">
        <v>3067</v>
      </c>
    </row>
    <row r="32" spans="1:13" x14ac:dyDescent="0.2">
      <c r="A32" s="5">
        <v>1989</v>
      </c>
      <c r="B32" s="14">
        <v>27</v>
      </c>
      <c r="C32" s="6">
        <v>760033</v>
      </c>
      <c r="D32" s="6">
        <v>374931</v>
      </c>
      <c r="E32" s="6">
        <v>335604</v>
      </c>
      <c r="F32" s="6">
        <v>37786</v>
      </c>
      <c r="G32" s="6">
        <v>47</v>
      </c>
      <c r="H32" s="6">
        <v>1494</v>
      </c>
      <c r="I32" s="6">
        <v>385102</v>
      </c>
      <c r="J32" s="6">
        <v>305447</v>
      </c>
      <c r="K32" s="6">
        <v>75053</v>
      </c>
      <c r="L32" s="6">
        <v>213</v>
      </c>
      <c r="M32" s="7">
        <v>4389</v>
      </c>
    </row>
    <row r="33" spans="1:13" x14ac:dyDescent="0.2">
      <c r="A33" s="5">
        <v>1988</v>
      </c>
      <c r="B33" s="14">
        <v>28</v>
      </c>
      <c r="C33" s="6">
        <v>769228</v>
      </c>
      <c r="D33" s="6">
        <v>378433</v>
      </c>
      <c r="E33" s="6">
        <v>324717</v>
      </c>
      <c r="F33" s="6">
        <v>51740</v>
      </c>
      <c r="G33" s="6">
        <v>45</v>
      </c>
      <c r="H33" s="6">
        <v>1931</v>
      </c>
      <c r="I33" s="6">
        <v>390795</v>
      </c>
      <c r="J33" s="6">
        <v>292770</v>
      </c>
      <c r="K33" s="6">
        <v>92220</v>
      </c>
      <c r="L33" s="6">
        <v>119</v>
      </c>
      <c r="M33" s="7">
        <v>5686</v>
      </c>
    </row>
    <row r="34" spans="1:13" x14ac:dyDescent="0.2">
      <c r="A34" s="5">
        <v>1987</v>
      </c>
      <c r="B34" s="14">
        <v>29</v>
      </c>
      <c r="C34" s="6">
        <v>773534</v>
      </c>
      <c r="D34" s="6">
        <v>379665</v>
      </c>
      <c r="E34" s="6">
        <v>301996</v>
      </c>
      <c r="F34" s="6">
        <v>72950</v>
      </c>
      <c r="G34" s="6">
        <v>28</v>
      </c>
      <c r="H34" s="6">
        <v>4691</v>
      </c>
      <c r="I34" s="6">
        <v>393869</v>
      </c>
      <c r="J34" s="6">
        <v>280230</v>
      </c>
      <c r="K34" s="6">
        <v>106581</v>
      </c>
      <c r="L34" s="6">
        <v>426</v>
      </c>
      <c r="M34" s="7">
        <v>6632</v>
      </c>
    </row>
    <row r="35" spans="1:13" x14ac:dyDescent="0.2">
      <c r="A35" s="5">
        <v>1986</v>
      </c>
      <c r="B35" s="14">
        <v>30</v>
      </c>
      <c r="C35" s="6">
        <v>788126</v>
      </c>
      <c r="D35" s="6">
        <v>385164</v>
      </c>
      <c r="E35" s="6">
        <v>294538</v>
      </c>
      <c r="F35" s="6">
        <v>85711</v>
      </c>
      <c r="G35" s="6">
        <v>110</v>
      </c>
      <c r="H35" s="6">
        <v>4805</v>
      </c>
      <c r="I35" s="6">
        <v>402962</v>
      </c>
      <c r="J35" s="6">
        <v>261604</v>
      </c>
      <c r="K35" s="6">
        <v>128025</v>
      </c>
      <c r="L35" s="6">
        <v>677</v>
      </c>
      <c r="M35" s="7">
        <v>12656</v>
      </c>
    </row>
    <row r="36" spans="1:13" x14ac:dyDescent="0.2">
      <c r="A36" s="5">
        <v>1985</v>
      </c>
      <c r="B36" s="14">
        <v>31</v>
      </c>
      <c r="C36" s="6">
        <v>788854</v>
      </c>
      <c r="D36" s="6">
        <v>386836</v>
      </c>
      <c r="E36" s="6">
        <v>274815</v>
      </c>
      <c r="F36" s="6">
        <v>104330</v>
      </c>
      <c r="G36" s="6">
        <v>44</v>
      </c>
      <c r="H36" s="6">
        <v>7647</v>
      </c>
      <c r="I36" s="6">
        <v>402018</v>
      </c>
      <c r="J36" s="6">
        <v>247112</v>
      </c>
      <c r="K36" s="6">
        <v>142522</v>
      </c>
      <c r="L36" s="6">
        <v>554</v>
      </c>
      <c r="M36" s="7">
        <v>11830</v>
      </c>
    </row>
    <row r="37" spans="1:13" x14ac:dyDescent="0.2">
      <c r="A37" s="5">
        <v>1984</v>
      </c>
      <c r="B37" s="14">
        <v>32</v>
      </c>
      <c r="C37" s="6">
        <v>784684</v>
      </c>
      <c r="D37" s="6">
        <v>383694</v>
      </c>
      <c r="E37" s="6">
        <v>263439</v>
      </c>
      <c r="F37" s="6">
        <v>113223</v>
      </c>
      <c r="G37" s="6">
        <v>45</v>
      </c>
      <c r="H37" s="6">
        <v>6987</v>
      </c>
      <c r="I37" s="6">
        <v>400990</v>
      </c>
      <c r="J37" s="6">
        <v>235055</v>
      </c>
      <c r="K37" s="6">
        <v>150217</v>
      </c>
      <c r="L37" s="6">
        <v>1963</v>
      </c>
      <c r="M37" s="7">
        <v>13755</v>
      </c>
    </row>
    <row r="38" spans="1:13" x14ac:dyDescent="0.2">
      <c r="A38" s="5">
        <v>1983</v>
      </c>
      <c r="B38" s="14">
        <v>33</v>
      </c>
      <c r="C38" s="6">
        <v>776238</v>
      </c>
      <c r="D38" s="6">
        <v>379612</v>
      </c>
      <c r="E38" s="6">
        <v>247436</v>
      </c>
      <c r="F38" s="6">
        <v>122483</v>
      </c>
      <c r="G38" s="6">
        <v>138</v>
      </c>
      <c r="H38" s="6">
        <v>9555</v>
      </c>
      <c r="I38" s="6">
        <v>396626</v>
      </c>
      <c r="J38" s="6">
        <v>210413</v>
      </c>
      <c r="K38" s="6">
        <v>166836</v>
      </c>
      <c r="L38" s="6">
        <v>520</v>
      </c>
      <c r="M38" s="7">
        <v>18857</v>
      </c>
    </row>
    <row r="39" spans="1:13" x14ac:dyDescent="0.2">
      <c r="A39" s="5">
        <v>1982</v>
      </c>
      <c r="B39" s="14">
        <v>34</v>
      </c>
      <c r="C39" s="6">
        <v>825427</v>
      </c>
      <c r="D39" s="6">
        <v>404426</v>
      </c>
      <c r="E39" s="6">
        <v>248772</v>
      </c>
      <c r="F39" s="6">
        <v>144153</v>
      </c>
      <c r="G39" s="6">
        <v>161</v>
      </c>
      <c r="H39" s="6">
        <v>11340</v>
      </c>
      <c r="I39" s="6">
        <v>421001</v>
      </c>
      <c r="J39" s="6">
        <v>225402</v>
      </c>
      <c r="K39" s="6">
        <v>172260</v>
      </c>
      <c r="L39" s="6">
        <v>1800</v>
      </c>
      <c r="M39" s="7">
        <v>21539</v>
      </c>
    </row>
    <row r="40" spans="1:13" x14ac:dyDescent="0.2">
      <c r="A40" s="5">
        <v>1981</v>
      </c>
      <c r="B40" s="14">
        <v>35</v>
      </c>
      <c r="C40" s="6">
        <v>833726</v>
      </c>
      <c r="D40" s="6">
        <v>408993</v>
      </c>
      <c r="E40" s="6">
        <v>247245</v>
      </c>
      <c r="F40" s="6">
        <v>148434</v>
      </c>
      <c r="G40" s="6">
        <v>85</v>
      </c>
      <c r="H40" s="6">
        <v>13229</v>
      </c>
      <c r="I40" s="6">
        <v>424733</v>
      </c>
      <c r="J40" s="6">
        <v>220202</v>
      </c>
      <c r="K40" s="6">
        <v>179062</v>
      </c>
      <c r="L40" s="6">
        <v>1189</v>
      </c>
      <c r="M40" s="7">
        <v>24280</v>
      </c>
    </row>
    <row r="41" spans="1:13" x14ac:dyDescent="0.2">
      <c r="A41" s="5">
        <v>1980</v>
      </c>
      <c r="B41" s="14">
        <v>36</v>
      </c>
      <c r="C41" s="6">
        <v>845071</v>
      </c>
      <c r="D41" s="6">
        <v>415430</v>
      </c>
      <c r="E41" s="6">
        <v>237264</v>
      </c>
      <c r="F41" s="6">
        <v>161563</v>
      </c>
      <c r="G41" s="6">
        <v>233</v>
      </c>
      <c r="H41" s="6">
        <v>16370</v>
      </c>
      <c r="I41" s="6">
        <v>429641</v>
      </c>
      <c r="J41" s="6">
        <v>204161</v>
      </c>
      <c r="K41" s="6">
        <v>196179</v>
      </c>
      <c r="L41" s="6">
        <v>1036</v>
      </c>
      <c r="M41" s="7">
        <v>28265</v>
      </c>
    </row>
    <row r="42" spans="1:13" x14ac:dyDescent="0.2">
      <c r="A42" s="5">
        <v>1979</v>
      </c>
      <c r="B42" s="14">
        <v>37</v>
      </c>
      <c r="C42" s="6">
        <v>801451</v>
      </c>
      <c r="D42" s="6">
        <v>394090</v>
      </c>
      <c r="E42" s="6">
        <v>203427</v>
      </c>
      <c r="F42" s="6">
        <v>169001</v>
      </c>
      <c r="G42" s="6">
        <v>439</v>
      </c>
      <c r="H42" s="6">
        <v>21223</v>
      </c>
      <c r="I42" s="6">
        <v>407361</v>
      </c>
      <c r="J42" s="6">
        <v>182948</v>
      </c>
      <c r="K42" s="6">
        <v>195158</v>
      </c>
      <c r="L42" s="6">
        <v>1602</v>
      </c>
      <c r="M42" s="7">
        <v>27653</v>
      </c>
    </row>
    <row r="43" spans="1:13" x14ac:dyDescent="0.2">
      <c r="A43" s="5">
        <v>1978</v>
      </c>
      <c r="B43" s="14">
        <v>38</v>
      </c>
      <c r="C43" s="6">
        <v>786168</v>
      </c>
      <c r="D43" s="6">
        <v>387386</v>
      </c>
      <c r="E43" s="6">
        <v>193533</v>
      </c>
      <c r="F43" s="6">
        <v>171716</v>
      </c>
      <c r="G43" s="6">
        <v>131</v>
      </c>
      <c r="H43" s="6">
        <v>22006</v>
      </c>
      <c r="I43" s="6">
        <v>398782</v>
      </c>
      <c r="J43" s="6">
        <v>165164</v>
      </c>
      <c r="K43" s="6">
        <v>200255</v>
      </c>
      <c r="L43" s="6">
        <v>764</v>
      </c>
      <c r="M43" s="7">
        <v>32599</v>
      </c>
    </row>
    <row r="44" spans="1:13" x14ac:dyDescent="0.2">
      <c r="A44" s="5">
        <v>1977</v>
      </c>
      <c r="B44" s="14">
        <v>39</v>
      </c>
      <c r="C44" s="6">
        <v>792934</v>
      </c>
      <c r="D44" s="6">
        <v>393986</v>
      </c>
      <c r="E44" s="6">
        <v>181873</v>
      </c>
      <c r="F44" s="6">
        <v>185253</v>
      </c>
      <c r="G44" s="6">
        <v>498</v>
      </c>
      <c r="H44" s="6">
        <v>26362</v>
      </c>
      <c r="I44" s="6">
        <v>398948</v>
      </c>
      <c r="J44" s="6">
        <v>163965</v>
      </c>
      <c r="K44" s="6">
        <v>200776</v>
      </c>
      <c r="L44" s="6">
        <v>1887</v>
      </c>
      <c r="M44" s="7">
        <v>32320</v>
      </c>
    </row>
    <row r="45" spans="1:13" x14ac:dyDescent="0.2">
      <c r="A45" s="5">
        <v>1976</v>
      </c>
      <c r="B45" s="14">
        <v>40</v>
      </c>
      <c r="C45" s="6">
        <v>772472</v>
      </c>
      <c r="D45" s="6">
        <v>382092</v>
      </c>
      <c r="E45" s="6">
        <v>174034</v>
      </c>
      <c r="F45" s="6">
        <v>182205</v>
      </c>
      <c r="G45" s="6">
        <v>1467</v>
      </c>
      <c r="H45" s="6">
        <v>24386</v>
      </c>
      <c r="I45" s="6">
        <v>390380</v>
      </c>
      <c r="J45" s="6">
        <v>151167</v>
      </c>
      <c r="K45" s="6">
        <v>199177</v>
      </c>
      <c r="L45" s="6">
        <v>3743</v>
      </c>
      <c r="M45" s="7">
        <v>36293</v>
      </c>
    </row>
    <row r="46" spans="1:13" x14ac:dyDescent="0.2">
      <c r="A46" s="5">
        <v>1975</v>
      </c>
      <c r="B46" s="14">
        <v>41</v>
      </c>
      <c r="C46" s="6">
        <v>793918</v>
      </c>
      <c r="D46" s="6">
        <v>393894</v>
      </c>
      <c r="E46" s="6">
        <v>173111</v>
      </c>
      <c r="F46" s="6">
        <v>193690</v>
      </c>
      <c r="G46" s="6">
        <v>968</v>
      </c>
      <c r="H46" s="6">
        <v>26125</v>
      </c>
      <c r="I46" s="6">
        <v>400024</v>
      </c>
      <c r="J46" s="6">
        <v>143972</v>
      </c>
      <c r="K46" s="6">
        <v>208543</v>
      </c>
      <c r="L46" s="6">
        <v>2176</v>
      </c>
      <c r="M46" s="7">
        <v>45333</v>
      </c>
    </row>
    <row r="47" spans="1:13" x14ac:dyDescent="0.2">
      <c r="A47" s="5">
        <v>1974</v>
      </c>
      <c r="B47" s="14">
        <v>42</v>
      </c>
      <c r="C47" s="6">
        <v>835673</v>
      </c>
      <c r="D47" s="6">
        <v>415266</v>
      </c>
      <c r="E47" s="6">
        <v>175369</v>
      </c>
      <c r="F47" s="6">
        <v>207146</v>
      </c>
      <c r="G47" s="6">
        <v>874</v>
      </c>
      <c r="H47" s="6">
        <v>31877</v>
      </c>
      <c r="I47" s="6">
        <v>420407</v>
      </c>
      <c r="J47" s="6">
        <v>150664</v>
      </c>
      <c r="K47" s="6">
        <v>220461</v>
      </c>
      <c r="L47" s="6">
        <v>2900</v>
      </c>
      <c r="M47" s="7">
        <v>46382</v>
      </c>
    </row>
    <row r="48" spans="1:13" x14ac:dyDescent="0.2">
      <c r="A48" s="5">
        <v>1973</v>
      </c>
      <c r="B48" s="14">
        <v>43</v>
      </c>
      <c r="C48" s="6">
        <v>885303</v>
      </c>
      <c r="D48" s="6">
        <v>439404</v>
      </c>
      <c r="E48" s="6">
        <v>174621</v>
      </c>
      <c r="F48" s="6">
        <v>221760</v>
      </c>
      <c r="G48" s="6">
        <v>1822</v>
      </c>
      <c r="H48" s="6">
        <v>41201</v>
      </c>
      <c r="I48" s="6">
        <v>445899</v>
      </c>
      <c r="J48" s="6">
        <v>164404</v>
      </c>
      <c r="K48" s="6">
        <v>223813</v>
      </c>
      <c r="L48" s="6">
        <v>3994</v>
      </c>
      <c r="M48" s="7">
        <v>53688</v>
      </c>
    </row>
    <row r="49" spans="1:13" x14ac:dyDescent="0.2">
      <c r="A49" s="5">
        <v>1972</v>
      </c>
      <c r="B49" s="14">
        <v>44</v>
      </c>
      <c r="C49" s="6">
        <v>904755</v>
      </c>
      <c r="D49" s="6">
        <v>449959</v>
      </c>
      <c r="E49" s="6">
        <v>175834</v>
      </c>
      <c r="F49" s="6">
        <v>229573</v>
      </c>
      <c r="G49" s="6">
        <v>1062</v>
      </c>
      <c r="H49" s="6">
        <v>43490</v>
      </c>
      <c r="I49" s="6">
        <v>454796</v>
      </c>
      <c r="J49" s="6">
        <v>142444</v>
      </c>
      <c r="K49" s="6">
        <v>247660</v>
      </c>
      <c r="L49" s="6">
        <v>4948</v>
      </c>
      <c r="M49" s="7">
        <v>59744</v>
      </c>
    </row>
    <row r="50" spans="1:13" x14ac:dyDescent="0.2">
      <c r="A50" s="5">
        <v>1971</v>
      </c>
      <c r="B50" s="14">
        <v>45</v>
      </c>
      <c r="C50" s="6">
        <v>898370</v>
      </c>
      <c r="D50" s="6">
        <v>446530</v>
      </c>
      <c r="E50" s="6">
        <v>178825</v>
      </c>
      <c r="F50" s="6">
        <v>223914</v>
      </c>
      <c r="G50" s="6">
        <v>1125</v>
      </c>
      <c r="H50" s="6">
        <v>42666</v>
      </c>
      <c r="I50" s="6">
        <v>451840</v>
      </c>
      <c r="J50" s="6">
        <v>141593</v>
      </c>
      <c r="K50" s="6">
        <v>244208</v>
      </c>
      <c r="L50" s="6">
        <v>6598</v>
      </c>
      <c r="M50" s="7">
        <v>59441</v>
      </c>
    </row>
    <row r="51" spans="1:13" x14ac:dyDescent="0.2">
      <c r="A51" s="5">
        <v>1970</v>
      </c>
      <c r="B51" s="14">
        <v>46</v>
      </c>
      <c r="C51" s="6">
        <v>882049</v>
      </c>
      <c r="D51" s="6">
        <v>438802</v>
      </c>
      <c r="E51" s="6">
        <v>159851</v>
      </c>
      <c r="F51" s="6">
        <v>226910</v>
      </c>
      <c r="G51" s="6">
        <v>1850</v>
      </c>
      <c r="H51" s="6">
        <v>50191</v>
      </c>
      <c r="I51" s="6">
        <v>443247</v>
      </c>
      <c r="J51" s="6">
        <v>140457</v>
      </c>
      <c r="K51" s="6">
        <v>234940</v>
      </c>
      <c r="L51" s="6">
        <v>7545</v>
      </c>
      <c r="M51" s="7">
        <v>60305</v>
      </c>
    </row>
    <row r="52" spans="1:13" x14ac:dyDescent="0.2">
      <c r="A52" s="5">
        <v>1969</v>
      </c>
      <c r="B52" s="14">
        <v>47</v>
      </c>
      <c r="C52" s="6">
        <v>869174</v>
      </c>
      <c r="D52" s="6">
        <v>430599</v>
      </c>
      <c r="E52" s="6">
        <v>147548</v>
      </c>
      <c r="F52" s="6">
        <v>229157</v>
      </c>
      <c r="G52" s="6">
        <v>1721</v>
      </c>
      <c r="H52" s="6">
        <v>52173</v>
      </c>
      <c r="I52" s="6">
        <v>438575</v>
      </c>
      <c r="J52" s="6">
        <v>127830</v>
      </c>
      <c r="K52" s="6">
        <v>235344</v>
      </c>
      <c r="L52" s="6">
        <v>11435</v>
      </c>
      <c r="M52" s="7">
        <v>63966</v>
      </c>
    </row>
    <row r="53" spans="1:13" x14ac:dyDescent="0.2">
      <c r="A53" s="5">
        <v>1968</v>
      </c>
      <c r="B53" s="14">
        <v>48</v>
      </c>
      <c r="C53" s="6">
        <v>861454</v>
      </c>
      <c r="D53" s="6">
        <v>424216</v>
      </c>
      <c r="E53" s="6">
        <v>137555</v>
      </c>
      <c r="F53" s="6">
        <v>228924</v>
      </c>
      <c r="G53" s="6">
        <v>2211</v>
      </c>
      <c r="H53" s="6">
        <v>55526</v>
      </c>
      <c r="I53" s="6">
        <v>437238</v>
      </c>
      <c r="J53" s="6">
        <v>121959</v>
      </c>
      <c r="K53" s="6">
        <v>239475</v>
      </c>
      <c r="L53" s="6">
        <v>8638</v>
      </c>
      <c r="M53" s="7">
        <v>67166</v>
      </c>
    </row>
    <row r="54" spans="1:13" x14ac:dyDescent="0.2">
      <c r="A54" s="5">
        <v>1967</v>
      </c>
      <c r="B54" s="14">
        <v>49</v>
      </c>
      <c r="C54" s="6">
        <v>858524</v>
      </c>
      <c r="D54" s="6">
        <v>423422</v>
      </c>
      <c r="E54" s="6">
        <v>136741</v>
      </c>
      <c r="F54" s="6">
        <v>227439</v>
      </c>
      <c r="G54" s="6">
        <v>2997</v>
      </c>
      <c r="H54" s="6">
        <v>56245</v>
      </c>
      <c r="I54" s="6">
        <v>435102</v>
      </c>
      <c r="J54" s="6">
        <v>112942</v>
      </c>
      <c r="K54" s="6">
        <v>242688</v>
      </c>
      <c r="L54" s="6">
        <v>8601</v>
      </c>
      <c r="M54" s="7">
        <v>70871</v>
      </c>
    </row>
    <row r="55" spans="1:13" x14ac:dyDescent="0.2">
      <c r="A55" s="5">
        <v>1966</v>
      </c>
      <c r="B55" s="14">
        <v>50</v>
      </c>
      <c r="C55" s="6">
        <v>875801</v>
      </c>
      <c r="D55" s="6">
        <v>431943</v>
      </c>
      <c r="E55" s="6">
        <v>132210</v>
      </c>
      <c r="F55" s="6">
        <v>243670</v>
      </c>
      <c r="G55" s="6">
        <v>1985</v>
      </c>
      <c r="H55" s="6">
        <v>54078</v>
      </c>
      <c r="I55" s="6">
        <v>443858</v>
      </c>
      <c r="J55" s="6">
        <v>110624</v>
      </c>
      <c r="K55" s="6">
        <v>248238</v>
      </c>
      <c r="L55" s="6">
        <v>11060</v>
      </c>
      <c r="M55" s="7">
        <v>73936</v>
      </c>
    </row>
    <row r="56" spans="1:13" x14ac:dyDescent="0.2">
      <c r="A56" s="5">
        <v>1965</v>
      </c>
      <c r="B56" s="14">
        <v>51</v>
      </c>
      <c r="C56" s="6">
        <v>877098</v>
      </c>
      <c r="D56" s="6">
        <v>432660</v>
      </c>
      <c r="E56" s="6">
        <v>132006</v>
      </c>
      <c r="F56" s="6">
        <v>242830</v>
      </c>
      <c r="G56" s="6">
        <v>2893</v>
      </c>
      <c r="H56" s="6">
        <v>54931</v>
      </c>
      <c r="I56" s="6">
        <v>444438</v>
      </c>
      <c r="J56" s="6">
        <v>106075</v>
      </c>
      <c r="K56" s="6">
        <v>248511</v>
      </c>
      <c r="L56" s="6">
        <v>10087</v>
      </c>
      <c r="M56" s="7">
        <v>79765</v>
      </c>
    </row>
    <row r="57" spans="1:13" x14ac:dyDescent="0.2">
      <c r="A57" s="5">
        <v>1964</v>
      </c>
      <c r="B57" s="14">
        <v>52</v>
      </c>
      <c r="C57" s="6">
        <v>886669</v>
      </c>
      <c r="D57" s="6">
        <v>435697</v>
      </c>
      <c r="E57" s="6">
        <v>129831</v>
      </c>
      <c r="F57" s="6">
        <v>244321</v>
      </c>
      <c r="G57" s="6">
        <v>3833</v>
      </c>
      <c r="H57" s="6">
        <v>57712</v>
      </c>
      <c r="I57" s="6">
        <v>450972</v>
      </c>
      <c r="J57" s="6">
        <v>99776</v>
      </c>
      <c r="K57" s="6">
        <v>251291</v>
      </c>
      <c r="L57" s="6">
        <v>12454</v>
      </c>
      <c r="M57" s="7">
        <v>87451</v>
      </c>
    </row>
    <row r="58" spans="1:13" x14ac:dyDescent="0.2">
      <c r="A58" s="5">
        <v>1963</v>
      </c>
      <c r="B58" s="14">
        <v>53</v>
      </c>
      <c r="C58" s="6">
        <v>876119</v>
      </c>
      <c r="D58" s="6">
        <v>430270</v>
      </c>
      <c r="E58" s="6">
        <v>112310</v>
      </c>
      <c r="F58" s="6">
        <v>249230</v>
      </c>
      <c r="G58" s="6">
        <v>4778</v>
      </c>
      <c r="H58" s="6">
        <v>63952</v>
      </c>
      <c r="I58" s="6">
        <v>445849</v>
      </c>
      <c r="J58" s="6">
        <v>95512</v>
      </c>
      <c r="K58" s="6">
        <v>253617</v>
      </c>
      <c r="L58" s="6">
        <v>15502</v>
      </c>
      <c r="M58" s="7">
        <v>81218</v>
      </c>
    </row>
    <row r="59" spans="1:13" x14ac:dyDescent="0.2">
      <c r="A59" s="5">
        <v>1962</v>
      </c>
      <c r="B59" s="14">
        <v>54</v>
      </c>
      <c r="C59" s="6">
        <v>844404</v>
      </c>
      <c r="D59" s="6">
        <v>413586</v>
      </c>
      <c r="E59" s="6">
        <v>103510</v>
      </c>
      <c r="F59" s="6">
        <v>243873</v>
      </c>
      <c r="G59" s="6">
        <v>5822</v>
      </c>
      <c r="H59" s="6">
        <v>60381</v>
      </c>
      <c r="I59" s="6">
        <v>430818</v>
      </c>
      <c r="J59" s="6">
        <v>93556</v>
      </c>
      <c r="K59" s="6">
        <v>245315</v>
      </c>
      <c r="L59" s="6">
        <v>19442</v>
      </c>
      <c r="M59" s="7">
        <v>72505</v>
      </c>
    </row>
    <row r="60" spans="1:13" x14ac:dyDescent="0.2">
      <c r="A60" s="5">
        <v>1961</v>
      </c>
      <c r="B60" s="14">
        <v>55</v>
      </c>
      <c r="C60" s="6">
        <v>846807</v>
      </c>
      <c r="D60" s="6">
        <v>413856</v>
      </c>
      <c r="E60" s="6">
        <v>96337</v>
      </c>
      <c r="F60" s="6">
        <v>256015</v>
      </c>
      <c r="G60" s="6">
        <v>4148</v>
      </c>
      <c r="H60" s="6">
        <v>57356</v>
      </c>
      <c r="I60" s="6">
        <v>432951</v>
      </c>
      <c r="J60" s="6">
        <v>81365</v>
      </c>
      <c r="K60" s="6">
        <v>256712</v>
      </c>
      <c r="L60" s="6">
        <v>18758</v>
      </c>
      <c r="M60" s="7">
        <v>76116</v>
      </c>
    </row>
    <row r="61" spans="1:13" x14ac:dyDescent="0.2">
      <c r="A61" s="5">
        <v>1960</v>
      </c>
      <c r="B61" s="14">
        <v>56</v>
      </c>
      <c r="C61" s="6">
        <v>843311</v>
      </c>
      <c r="D61" s="6">
        <v>410347</v>
      </c>
      <c r="E61" s="6">
        <v>86898</v>
      </c>
      <c r="F61" s="6">
        <v>257388</v>
      </c>
      <c r="G61" s="6">
        <v>4090</v>
      </c>
      <c r="H61" s="6">
        <v>61971</v>
      </c>
      <c r="I61" s="6">
        <v>432964</v>
      </c>
      <c r="J61" s="6">
        <v>78129</v>
      </c>
      <c r="K61" s="6">
        <v>249804</v>
      </c>
      <c r="L61" s="6">
        <v>24492</v>
      </c>
      <c r="M61" s="7">
        <v>80539</v>
      </c>
    </row>
    <row r="62" spans="1:13" x14ac:dyDescent="0.2">
      <c r="A62" s="5">
        <v>1959</v>
      </c>
      <c r="B62" s="14">
        <v>57</v>
      </c>
      <c r="C62" s="6">
        <v>836601</v>
      </c>
      <c r="D62" s="6">
        <v>404911</v>
      </c>
      <c r="E62" s="6">
        <v>81552</v>
      </c>
      <c r="F62" s="6">
        <v>250120</v>
      </c>
      <c r="G62" s="6">
        <v>6085</v>
      </c>
      <c r="H62" s="6">
        <v>67154</v>
      </c>
      <c r="I62" s="6">
        <v>431690</v>
      </c>
      <c r="J62" s="6">
        <v>70359</v>
      </c>
      <c r="K62" s="6">
        <v>258721</v>
      </c>
      <c r="L62" s="6">
        <v>26692</v>
      </c>
      <c r="M62" s="7">
        <v>75918</v>
      </c>
    </row>
    <row r="63" spans="1:13" x14ac:dyDescent="0.2">
      <c r="A63" s="5">
        <v>1958</v>
      </c>
      <c r="B63" s="14">
        <v>58</v>
      </c>
      <c r="C63" s="6">
        <v>817662</v>
      </c>
      <c r="D63" s="6">
        <v>395741</v>
      </c>
      <c r="E63" s="6">
        <v>72684</v>
      </c>
      <c r="F63" s="6">
        <v>253655</v>
      </c>
      <c r="G63" s="6">
        <v>8898</v>
      </c>
      <c r="H63" s="6">
        <v>60504</v>
      </c>
      <c r="I63" s="6">
        <v>421921</v>
      </c>
      <c r="J63" s="6">
        <v>65455</v>
      </c>
      <c r="K63" s="6">
        <v>250447</v>
      </c>
      <c r="L63" s="6">
        <v>27492</v>
      </c>
      <c r="M63" s="7">
        <v>78527</v>
      </c>
    </row>
    <row r="64" spans="1:13" x14ac:dyDescent="0.2">
      <c r="A64" s="5">
        <v>1957</v>
      </c>
      <c r="B64" s="14">
        <v>59</v>
      </c>
      <c r="C64" s="6">
        <v>813729</v>
      </c>
      <c r="D64" s="6">
        <v>391715</v>
      </c>
      <c r="E64" s="6">
        <v>63085</v>
      </c>
      <c r="F64" s="6">
        <v>250123</v>
      </c>
      <c r="G64" s="6">
        <v>11004</v>
      </c>
      <c r="H64" s="6">
        <v>67503</v>
      </c>
      <c r="I64" s="6">
        <v>422014</v>
      </c>
      <c r="J64" s="6">
        <v>60179</v>
      </c>
      <c r="K64" s="6">
        <v>256020</v>
      </c>
      <c r="L64" s="6">
        <v>29985</v>
      </c>
      <c r="M64" s="7">
        <v>75830</v>
      </c>
    </row>
    <row r="65" spans="1:13" x14ac:dyDescent="0.2">
      <c r="A65" s="5">
        <v>1956</v>
      </c>
      <c r="B65" s="14">
        <v>60</v>
      </c>
      <c r="C65" s="6">
        <v>806291</v>
      </c>
      <c r="D65" s="6">
        <v>387185</v>
      </c>
      <c r="E65" s="6">
        <v>62698</v>
      </c>
      <c r="F65" s="6">
        <v>253500</v>
      </c>
      <c r="G65" s="6">
        <v>8643</v>
      </c>
      <c r="H65" s="6">
        <v>62344</v>
      </c>
      <c r="I65" s="6">
        <v>419106</v>
      </c>
      <c r="J65" s="6">
        <v>53852</v>
      </c>
      <c r="K65" s="6">
        <v>254925</v>
      </c>
      <c r="L65" s="6">
        <v>33129</v>
      </c>
      <c r="M65" s="7">
        <v>77200</v>
      </c>
    </row>
    <row r="66" spans="1:13" x14ac:dyDescent="0.2">
      <c r="A66" s="5">
        <v>1955</v>
      </c>
      <c r="B66" s="14">
        <v>61</v>
      </c>
      <c r="C66" s="6">
        <v>796769</v>
      </c>
      <c r="D66" s="6">
        <v>380682</v>
      </c>
      <c r="E66" s="6">
        <v>60933</v>
      </c>
      <c r="F66" s="6">
        <v>256581</v>
      </c>
      <c r="G66" s="6">
        <v>11117</v>
      </c>
      <c r="H66" s="6">
        <v>52051</v>
      </c>
      <c r="I66" s="6">
        <v>416087</v>
      </c>
      <c r="J66" s="6">
        <v>50318</v>
      </c>
      <c r="K66" s="6">
        <v>250220</v>
      </c>
      <c r="L66" s="6">
        <v>36153</v>
      </c>
      <c r="M66" s="7">
        <v>79396</v>
      </c>
    </row>
    <row r="67" spans="1:13" x14ac:dyDescent="0.2">
      <c r="A67" s="5">
        <v>1954</v>
      </c>
      <c r="B67" s="14">
        <v>62</v>
      </c>
      <c r="C67" s="6">
        <v>794114</v>
      </c>
      <c r="D67" s="6">
        <v>379737</v>
      </c>
      <c r="E67" s="6">
        <v>55519</v>
      </c>
      <c r="F67" s="6">
        <v>259991</v>
      </c>
      <c r="G67" s="6">
        <v>10294</v>
      </c>
      <c r="H67" s="6">
        <v>53933</v>
      </c>
      <c r="I67" s="6">
        <v>414377</v>
      </c>
      <c r="J67" s="6">
        <v>50680</v>
      </c>
      <c r="K67" s="6">
        <v>247483</v>
      </c>
      <c r="L67" s="6">
        <v>38324</v>
      </c>
      <c r="M67" s="7">
        <v>77890</v>
      </c>
    </row>
    <row r="68" spans="1:13" x14ac:dyDescent="0.2">
      <c r="A68" s="5">
        <v>1953</v>
      </c>
      <c r="B68" s="14">
        <v>63</v>
      </c>
      <c r="C68" s="6">
        <v>776317</v>
      </c>
      <c r="D68" s="6">
        <v>369680</v>
      </c>
      <c r="E68" s="6">
        <v>45546</v>
      </c>
      <c r="F68" s="6">
        <v>258761</v>
      </c>
      <c r="G68" s="6">
        <v>9746</v>
      </c>
      <c r="H68" s="6">
        <v>55627</v>
      </c>
      <c r="I68" s="6">
        <v>406637</v>
      </c>
      <c r="J68" s="6">
        <v>41936</v>
      </c>
      <c r="K68" s="6">
        <v>243963</v>
      </c>
      <c r="L68" s="6">
        <v>44749</v>
      </c>
      <c r="M68" s="7">
        <v>75989</v>
      </c>
    </row>
    <row r="69" spans="1:13" x14ac:dyDescent="0.2">
      <c r="A69" s="5">
        <v>1952</v>
      </c>
      <c r="B69" s="14">
        <v>64</v>
      </c>
      <c r="C69" s="6">
        <v>786035</v>
      </c>
      <c r="D69" s="6">
        <v>373535</v>
      </c>
      <c r="E69" s="6">
        <v>47047</v>
      </c>
      <c r="F69" s="6">
        <v>266388</v>
      </c>
      <c r="G69" s="6">
        <v>11425</v>
      </c>
      <c r="H69" s="6">
        <v>48675</v>
      </c>
      <c r="I69" s="6">
        <v>412500</v>
      </c>
      <c r="J69" s="6">
        <v>39295</v>
      </c>
      <c r="K69" s="6">
        <v>251010</v>
      </c>
      <c r="L69" s="6">
        <v>48052</v>
      </c>
      <c r="M69" s="7">
        <v>74143</v>
      </c>
    </row>
    <row r="70" spans="1:13" x14ac:dyDescent="0.2">
      <c r="A70" s="5">
        <v>1951</v>
      </c>
      <c r="B70" s="14">
        <v>65</v>
      </c>
      <c r="C70" s="6">
        <v>767153</v>
      </c>
      <c r="D70" s="6">
        <v>364735</v>
      </c>
      <c r="E70" s="6">
        <v>41049</v>
      </c>
      <c r="F70" s="6">
        <v>258499</v>
      </c>
      <c r="G70" s="6">
        <v>13550</v>
      </c>
      <c r="H70" s="6">
        <v>51637</v>
      </c>
      <c r="I70" s="6">
        <v>402418</v>
      </c>
      <c r="J70" s="6">
        <v>37692</v>
      </c>
      <c r="K70" s="6">
        <v>246694</v>
      </c>
      <c r="L70" s="6">
        <v>53679</v>
      </c>
      <c r="M70" s="7">
        <v>64353</v>
      </c>
    </row>
    <row r="71" spans="1:13" x14ac:dyDescent="0.2">
      <c r="A71" s="5">
        <v>1950</v>
      </c>
      <c r="B71" s="14">
        <v>66</v>
      </c>
      <c r="C71" s="6">
        <v>795859</v>
      </c>
      <c r="D71" s="6">
        <v>377746</v>
      </c>
      <c r="E71" s="6">
        <v>38680</v>
      </c>
      <c r="F71" s="6">
        <v>270445</v>
      </c>
      <c r="G71" s="6">
        <v>16241</v>
      </c>
      <c r="H71" s="6">
        <v>52380</v>
      </c>
      <c r="I71" s="6">
        <v>418113</v>
      </c>
      <c r="J71" s="6">
        <v>32910</v>
      </c>
      <c r="K71" s="6">
        <v>250074</v>
      </c>
      <c r="L71" s="6">
        <v>64262</v>
      </c>
      <c r="M71" s="7">
        <v>70867</v>
      </c>
    </row>
    <row r="72" spans="1:13" x14ac:dyDescent="0.2">
      <c r="A72" s="5">
        <v>1949</v>
      </c>
      <c r="B72" s="14">
        <v>67</v>
      </c>
      <c r="C72" s="6">
        <v>779999</v>
      </c>
      <c r="D72" s="6">
        <v>368690</v>
      </c>
      <c r="E72" s="6">
        <v>33092</v>
      </c>
      <c r="F72" s="6">
        <v>268969</v>
      </c>
      <c r="G72" s="6">
        <v>18613</v>
      </c>
      <c r="H72" s="6">
        <v>48016</v>
      </c>
      <c r="I72" s="6">
        <v>411309</v>
      </c>
      <c r="J72" s="6">
        <v>36710</v>
      </c>
      <c r="K72" s="6">
        <v>243660</v>
      </c>
      <c r="L72" s="6">
        <v>65752</v>
      </c>
      <c r="M72" s="7">
        <v>65187</v>
      </c>
    </row>
    <row r="73" spans="1:13" x14ac:dyDescent="0.2">
      <c r="A73" s="5">
        <v>1948</v>
      </c>
      <c r="B73" s="14">
        <v>68</v>
      </c>
      <c r="C73" s="6">
        <v>772351</v>
      </c>
      <c r="D73" s="6">
        <v>366520</v>
      </c>
      <c r="E73" s="6">
        <v>34116</v>
      </c>
      <c r="F73" s="6">
        <v>270724</v>
      </c>
      <c r="G73" s="6">
        <v>17548</v>
      </c>
      <c r="H73" s="6">
        <v>44132</v>
      </c>
      <c r="I73" s="6">
        <v>405831</v>
      </c>
      <c r="J73" s="6">
        <v>28431</v>
      </c>
      <c r="K73" s="6">
        <v>235791</v>
      </c>
      <c r="L73" s="6">
        <v>70779</v>
      </c>
      <c r="M73" s="7">
        <v>70830</v>
      </c>
    </row>
    <row r="74" spans="1:13" x14ac:dyDescent="0.2">
      <c r="A74" s="5">
        <v>1947</v>
      </c>
      <c r="B74" s="14">
        <v>69</v>
      </c>
      <c r="C74" s="6">
        <v>754850</v>
      </c>
      <c r="D74" s="6">
        <v>355779</v>
      </c>
      <c r="E74" s="6">
        <v>31456</v>
      </c>
      <c r="F74" s="6">
        <v>261961</v>
      </c>
      <c r="G74" s="6">
        <v>16348</v>
      </c>
      <c r="H74" s="6">
        <v>46014</v>
      </c>
      <c r="I74" s="6">
        <v>399071</v>
      </c>
      <c r="J74" s="6">
        <v>32719</v>
      </c>
      <c r="K74" s="6">
        <v>232838</v>
      </c>
      <c r="L74" s="6">
        <v>71778</v>
      </c>
      <c r="M74" s="7">
        <v>61736</v>
      </c>
    </row>
    <row r="75" spans="1:13" x14ac:dyDescent="0.2">
      <c r="A75" s="5">
        <v>1946</v>
      </c>
      <c r="B75" s="14">
        <v>70</v>
      </c>
      <c r="C75" s="6">
        <v>712504</v>
      </c>
      <c r="D75" s="6">
        <v>333875</v>
      </c>
      <c r="E75" s="6">
        <v>26709</v>
      </c>
      <c r="F75" s="6">
        <v>250749</v>
      </c>
      <c r="G75" s="6">
        <v>19081</v>
      </c>
      <c r="H75" s="6">
        <v>37336</v>
      </c>
      <c r="I75" s="6">
        <v>378629</v>
      </c>
      <c r="J75" s="6">
        <v>29041</v>
      </c>
      <c r="K75" s="6">
        <v>221583</v>
      </c>
      <c r="L75" s="6">
        <v>73320</v>
      </c>
      <c r="M75" s="7">
        <v>54685</v>
      </c>
    </row>
    <row r="76" spans="1:13" x14ac:dyDescent="0.2">
      <c r="A76" s="5">
        <v>1945</v>
      </c>
      <c r="B76" s="14">
        <v>71</v>
      </c>
      <c r="C76" s="6">
        <v>533811</v>
      </c>
      <c r="D76" s="6">
        <v>248807</v>
      </c>
      <c r="E76" s="6">
        <v>20171</v>
      </c>
      <c r="F76" s="6">
        <v>184076</v>
      </c>
      <c r="G76" s="6">
        <v>17755</v>
      </c>
      <c r="H76" s="6">
        <v>26805</v>
      </c>
      <c r="I76" s="6">
        <v>285004</v>
      </c>
      <c r="J76" s="6">
        <v>18419</v>
      </c>
      <c r="K76" s="6">
        <v>165770</v>
      </c>
      <c r="L76" s="6">
        <v>63873</v>
      </c>
      <c r="M76" s="7">
        <v>36942</v>
      </c>
    </row>
    <row r="77" spans="1:13" x14ac:dyDescent="0.2">
      <c r="A77" s="5">
        <v>1944</v>
      </c>
      <c r="B77" s="14">
        <v>72</v>
      </c>
      <c r="C77" s="6">
        <v>518585</v>
      </c>
      <c r="D77" s="6">
        <v>240165</v>
      </c>
      <c r="E77" s="6">
        <v>19142</v>
      </c>
      <c r="F77" s="6">
        <v>180663</v>
      </c>
      <c r="G77" s="6">
        <v>15916</v>
      </c>
      <c r="H77" s="6">
        <v>24444</v>
      </c>
      <c r="I77" s="6">
        <v>278420</v>
      </c>
      <c r="J77" s="6">
        <v>16755</v>
      </c>
      <c r="K77" s="6">
        <v>157983</v>
      </c>
      <c r="L77" s="6">
        <v>66633</v>
      </c>
      <c r="M77" s="7">
        <v>37049</v>
      </c>
    </row>
    <row r="78" spans="1:13" x14ac:dyDescent="0.2">
      <c r="A78" s="5">
        <v>1943</v>
      </c>
      <c r="B78" s="14">
        <v>73</v>
      </c>
      <c r="C78" s="6">
        <v>501989</v>
      </c>
      <c r="D78" s="6">
        <v>230984</v>
      </c>
      <c r="E78" s="6">
        <v>14184</v>
      </c>
      <c r="F78" s="6">
        <v>172460</v>
      </c>
      <c r="G78" s="6">
        <v>17906</v>
      </c>
      <c r="H78" s="6">
        <v>26434</v>
      </c>
      <c r="I78" s="6">
        <v>271005</v>
      </c>
      <c r="J78" s="6">
        <v>15298</v>
      </c>
      <c r="K78" s="6">
        <v>148603</v>
      </c>
      <c r="L78" s="6">
        <v>70352</v>
      </c>
      <c r="M78" s="7">
        <v>36752</v>
      </c>
    </row>
    <row r="79" spans="1:13" x14ac:dyDescent="0.2">
      <c r="A79" s="5">
        <v>1942</v>
      </c>
      <c r="B79" s="14">
        <v>74</v>
      </c>
      <c r="C79" s="6">
        <v>460878</v>
      </c>
      <c r="D79" s="6">
        <v>211651</v>
      </c>
      <c r="E79" s="6">
        <v>14570</v>
      </c>
      <c r="F79" s="6">
        <v>160415</v>
      </c>
      <c r="G79" s="6">
        <v>17461</v>
      </c>
      <c r="H79" s="6">
        <v>19205</v>
      </c>
      <c r="I79" s="6">
        <v>249227</v>
      </c>
      <c r="J79" s="6">
        <v>12123</v>
      </c>
      <c r="K79" s="6">
        <v>133063</v>
      </c>
      <c r="L79" s="6">
        <v>70996</v>
      </c>
      <c r="M79" s="7">
        <v>33045</v>
      </c>
    </row>
    <row r="80" spans="1:13" x14ac:dyDescent="0.2">
      <c r="A80" s="5">
        <v>1941</v>
      </c>
      <c r="B80" s="14">
        <v>75</v>
      </c>
      <c r="C80" s="6">
        <v>408211</v>
      </c>
      <c r="D80" s="6">
        <v>185151</v>
      </c>
      <c r="E80" s="6">
        <v>14980</v>
      </c>
      <c r="F80" s="6">
        <v>136796</v>
      </c>
      <c r="G80" s="6">
        <v>15497</v>
      </c>
      <c r="H80" s="6">
        <v>17878</v>
      </c>
      <c r="I80" s="6">
        <v>223060</v>
      </c>
      <c r="J80" s="6">
        <v>15508</v>
      </c>
      <c r="K80" s="6">
        <v>118386</v>
      </c>
      <c r="L80" s="6">
        <v>67613</v>
      </c>
      <c r="M80" s="7">
        <v>21553</v>
      </c>
    </row>
    <row r="81" spans="1:13" x14ac:dyDescent="0.2">
      <c r="A81" s="5">
        <v>1940</v>
      </c>
      <c r="B81" s="14">
        <v>76</v>
      </c>
      <c r="C81" s="6">
        <v>420864</v>
      </c>
      <c r="D81" s="6">
        <v>187809</v>
      </c>
      <c r="E81" s="6">
        <v>12253</v>
      </c>
      <c r="F81" s="6">
        <v>144191</v>
      </c>
      <c r="G81" s="6">
        <v>18419</v>
      </c>
      <c r="H81" s="6">
        <v>12946</v>
      </c>
      <c r="I81" s="6">
        <v>233055</v>
      </c>
      <c r="J81" s="6">
        <v>12430</v>
      </c>
      <c r="K81" s="6">
        <v>116964</v>
      </c>
      <c r="L81" s="6">
        <v>79518</v>
      </c>
      <c r="M81" s="7">
        <v>24143</v>
      </c>
    </row>
    <row r="82" spans="1:13" x14ac:dyDescent="0.2">
      <c r="A82" s="5">
        <v>1939</v>
      </c>
      <c r="B82" s="14">
        <v>77</v>
      </c>
      <c r="C82" s="6">
        <v>435122</v>
      </c>
      <c r="D82" s="6">
        <v>192005</v>
      </c>
      <c r="E82" s="6">
        <v>11658</v>
      </c>
      <c r="F82" s="6">
        <v>142972</v>
      </c>
      <c r="G82" s="6">
        <v>22456</v>
      </c>
      <c r="H82" s="6">
        <v>14919</v>
      </c>
      <c r="I82" s="6">
        <v>243117</v>
      </c>
      <c r="J82" s="6">
        <v>15350</v>
      </c>
      <c r="K82" s="6">
        <v>117574</v>
      </c>
      <c r="L82" s="6">
        <v>88041</v>
      </c>
      <c r="M82" s="7">
        <v>22152</v>
      </c>
    </row>
    <row r="83" spans="1:13" x14ac:dyDescent="0.2">
      <c r="A83" s="5">
        <v>1938</v>
      </c>
      <c r="B83" s="14">
        <v>78</v>
      </c>
      <c r="C83" s="6">
        <v>423160</v>
      </c>
      <c r="D83" s="6">
        <v>183312</v>
      </c>
      <c r="E83" s="6">
        <v>12493</v>
      </c>
      <c r="F83" s="6">
        <v>136234</v>
      </c>
      <c r="G83" s="6">
        <v>24155</v>
      </c>
      <c r="H83" s="6">
        <v>10430</v>
      </c>
      <c r="I83" s="6">
        <v>239848</v>
      </c>
      <c r="J83" s="6">
        <v>12846</v>
      </c>
      <c r="K83" s="6">
        <v>108904</v>
      </c>
      <c r="L83" s="6">
        <v>96547</v>
      </c>
      <c r="M83" s="7">
        <v>21551</v>
      </c>
    </row>
    <row r="84" spans="1:13" x14ac:dyDescent="0.2">
      <c r="A84" s="5">
        <v>1937</v>
      </c>
      <c r="B84" s="14">
        <v>79</v>
      </c>
      <c r="C84" s="6">
        <v>408074</v>
      </c>
      <c r="D84" s="6">
        <v>173270</v>
      </c>
      <c r="E84" s="6">
        <v>11574</v>
      </c>
      <c r="F84" s="6">
        <v>128994</v>
      </c>
      <c r="G84" s="6">
        <v>23918</v>
      </c>
      <c r="H84" s="6">
        <v>8784</v>
      </c>
      <c r="I84" s="6">
        <v>234804</v>
      </c>
      <c r="J84" s="6">
        <v>12481</v>
      </c>
      <c r="K84" s="6">
        <v>99601</v>
      </c>
      <c r="L84" s="6">
        <v>101852</v>
      </c>
      <c r="M84" s="7">
        <v>20870</v>
      </c>
    </row>
    <row r="85" spans="1:13" x14ac:dyDescent="0.2">
      <c r="A85" s="5">
        <v>1936</v>
      </c>
      <c r="B85" s="14">
        <v>80</v>
      </c>
      <c r="C85" s="6">
        <v>400352</v>
      </c>
      <c r="D85" s="6">
        <v>167041</v>
      </c>
      <c r="E85" s="6">
        <v>8310</v>
      </c>
      <c r="F85" s="6">
        <v>124334</v>
      </c>
      <c r="G85" s="6">
        <v>25346</v>
      </c>
      <c r="H85" s="6">
        <v>9051</v>
      </c>
      <c r="I85" s="6">
        <v>233311</v>
      </c>
      <c r="J85" s="6">
        <v>12260</v>
      </c>
      <c r="K85" s="6">
        <v>93894</v>
      </c>
      <c r="L85" s="6">
        <v>111822</v>
      </c>
      <c r="M85" s="7">
        <v>15335</v>
      </c>
    </row>
    <row r="86" spans="1:13" x14ac:dyDescent="0.2">
      <c r="A86" s="5">
        <v>1935</v>
      </c>
      <c r="B86" s="14">
        <v>81</v>
      </c>
      <c r="C86" s="6">
        <v>381822</v>
      </c>
      <c r="D86" s="6">
        <v>155328</v>
      </c>
      <c r="E86" s="6">
        <v>9243</v>
      </c>
      <c r="F86" s="6">
        <v>112455</v>
      </c>
      <c r="G86" s="6">
        <v>24253</v>
      </c>
      <c r="H86" s="6">
        <v>9377</v>
      </c>
      <c r="I86" s="6">
        <v>226494</v>
      </c>
      <c r="J86" s="6">
        <v>14251</v>
      </c>
      <c r="K86" s="6">
        <v>84877</v>
      </c>
      <c r="L86" s="6">
        <v>112798</v>
      </c>
      <c r="M86" s="7">
        <v>14568</v>
      </c>
    </row>
    <row r="87" spans="1:13" x14ac:dyDescent="0.2">
      <c r="A87" s="5">
        <v>1934</v>
      </c>
      <c r="B87" s="14">
        <v>82</v>
      </c>
      <c r="C87" s="6">
        <v>375210</v>
      </c>
      <c r="D87" s="6">
        <v>149294</v>
      </c>
      <c r="E87" s="6">
        <v>8581</v>
      </c>
      <c r="F87" s="6">
        <v>106506</v>
      </c>
      <c r="G87" s="6">
        <v>25089</v>
      </c>
      <c r="H87" s="6">
        <v>9118</v>
      </c>
      <c r="I87" s="6">
        <v>225916</v>
      </c>
      <c r="J87" s="6">
        <v>11816</v>
      </c>
      <c r="K87" s="6">
        <v>75569</v>
      </c>
      <c r="L87" s="6">
        <v>122473</v>
      </c>
      <c r="M87" s="7">
        <v>16058</v>
      </c>
    </row>
    <row r="88" spans="1:13" x14ac:dyDescent="0.2">
      <c r="A88" s="5">
        <v>1933</v>
      </c>
      <c r="B88" s="14">
        <v>83</v>
      </c>
      <c r="C88" s="6">
        <v>346356</v>
      </c>
      <c r="D88" s="6">
        <v>134137</v>
      </c>
      <c r="E88" s="6">
        <v>6123</v>
      </c>
      <c r="F88" s="6">
        <v>94756</v>
      </c>
      <c r="G88" s="6">
        <v>26663</v>
      </c>
      <c r="H88" s="6">
        <v>6595</v>
      </c>
      <c r="I88" s="6">
        <v>212219</v>
      </c>
      <c r="J88" s="6">
        <v>11679</v>
      </c>
      <c r="K88" s="6">
        <v>64975</v>
      </c>
      <c r="L88" s="6">
        <v>122294</v>
      </c>
      <c r="M88" s="7">
        <v>13271</v>
      </c>
    </row>
    <row r="89" spans="1:13" x14ac:dyDescent="0.2">
      <c r="A89" s="5">
        <v>1932</v>
      </c>
      <c r="B89" s="14">
        <v>84</v>
      </c>
      <c r="C89" s="6">
        <v>340955</v>
      </c>
      <c r="D89" s="6">
        <v>128645</v>
      </c>
      <c r="E89" s="6">
        <v>7734</v>
      </c>
      <c r="F89" s="6">
        <v>88443</v>
      </c>
      <c r="G89" s="6">
        <v>27255</v>
      </c>
      <c r="H89" s="6">
        <v>5213</v>
      </c>
      <c r="I89" s="6">
        <v>212310</v>
      </c>
      <c r="J89" s="6">
        <v>11281</v>
      </c>
      <c r="K89" s="6">
        <v>58933</v>
      </c>
      <c r="L89" s="6">
        <v>132352</v>
      </c>
      <c r="M89" s="7">
        <v>9744</v>
      </c>
    </row>
    <row r="90" spans="1:13" x14ac:dyDescent="0.2">
      <c r="A90" s="5">
        <v>1931</v>
      </c>
      <c r="B90" s="14">
        <v>85</v>
      </c>
      <c r="C90" s="6">
        <v>313263</v>
      </c>
      <c r="D90" s="6">
        <v>115075</v>
      </c>
      <c r="E90" s="6">
        <v>7218</v>
      </c>
      <c r="F90" s="6">
        <v>77921</v>
      </c>
      <c r="G90" s="6">
        <v>27276</v>
      </c>
      <c r="H90" s="6">
        <v>2660</v>
      </c>
      <c r="I90" s="6">
        <v>198188</v>
      </c>
      <c r="J90" s="6">
        <v>12691</v>
      </c>
      <c r="K90" s="6">
        <v>48435</v>
      </c>
      <c r="L90" s="6">
        <v>130427</v>
      </c>
      <c r="M90" s="7">
        <v>6635</v>
      </c>
    </row>
    <row r="91" spans="1:13" x14ac:dyDescent="0.2">
      <c r="A91" s="5">
        <v>1930</v>
      </c>
      <c r="B91" s="14">
        <v>86</v>
      </c>
      <c r="C91" s="6">
        <v>292249</v>
      </c>
      <c r="D91" s="6">
        <v>103270</v>
      </c>
      <c r="E91" s="6">
        <v>5503</v>
      </c>
      <c r="F91" s="6">
        <v>67706</v>
      </c>
      <c r="G91" s="6">
        <v>26266</v>
      </c>
      <c r="H91" s="6">
        <v>3795</v>
      </c>
      <c r="I91" s="6">
        <v>188979</v>
      </c>
      <c r="J91" s="6">
        <v>12434</v>
      </c>
      <c r="K91" s="6">
        <v>39944</v>
      </c>
      <c r="L91" s="6">
        <v>128036</v>
      </c>
      <c r="M91" s="7">
        <v>8565</v>
      </c>
    </row>
    <row r="92" spans="1:13" x14ac:dyDescent="0.2">
      <c r="A92" s="5">
        <v>1929</v>
      </c>
      <c r="B92" s="14">
        <v>87</v>
      </c>
      <c r="C92" s="6">
        <v>251271</v>
      </c>
      <c r="D92" s="6">
        <v>86207</v>
      </c>
      <c r="E92" s="6">
        <v>4340</v>
      </c>
      <c r="F92" s="6">
        <v>55197</v>
      </c>
      <c r="G92" s="6">
        <v>24770</v>
      </c>
      <c r="H92" s="6">
        <v>1900</v>
      </c>
      <c r="I92" s="6">
        <v>165064</v>
      </c>
      <c r="J92" s="6">
        <v>9109</v>
      </c>
      <c r="K92" s="6">
        <v>29393</v>
      </c>
      <c r="L92" s="6">
        <v>119760</v>
      </c>
      <c r="M92" s="7">
        <v>6802</v>
      </c>
    </row>
    <row r="93" spans="1:13" x14ac:dyDescent="0.2">
      <c r="A93" s="5">
        <v>1928</v>
      </c>
      <c r="B93" s="14">
        <v>88</v>
      </c>
      <c r="C93" s="6">
        <v>225840</v>
      </c>
      <c r="D93" s="6">
        <v>74466</v>
      </c>
      <c r="E93" s="6">
        <v>2601</v>
      </c>
      <c r="F93" s="6">
        <v>43901</v>
      </c>
      <c r="G93" s="6">
        <v>24377</v>
      </c>
      <c r="H93" s="6">
        <v>3587</v>
      </c>
      <c r="I93" s="6">
        <v>151374</v>
      </c>
      <c r="J93" s="6">
        <v>8206</v>
      </c>
      <c r="K93" s="6">
        <v>22224</v>
      </c>
      <c r="L93" s="6">
        <v>115808</v>
      </c>
      <c r="M93" s="7">
        <v>5136</v>
      </c>
    </row>
    <row r="94" spans="1:13" x14ac:dyDescent="0.2">
      <c r="A94" s="5">
        <v>1927</v>
      </c>
      <c r="B94" s="14">
        <v>89</v>
      </c>
      <c r="C94" s="6">
        <v>195696</v>
      </c>
      <c r="D94" s="6">
        <v>62375</v>
      </c>
      <c r="E94" s="6">
        <v>2674</v>
      </c>
      <c r="F94" s="6">
        <v>37227</v>
      </c>
      <c r="G94" s="6">
        <v>20888</v>
      </c>
      <c r="H94" s="6">
        <v>1586</v>
      </c>
      <c r="I94" s="6">
        <v>133321</v>
      </c>
      <c r="J94" s="6">
        <v>10893</v>
      </c>
      <c r="K94" s="6">
        <v>14736</v>
      </c>
      <c r="L94" s="6">
        <v>103795</v>
      </c>
      <c r="M94" s="7">
        <v>3897</v>
      </c>
    </row>
    <row r="95" spans="1:13" x14ac:dyDescent="0.2">
      <c r="A95" s="5">
        <v>1926</v>
      </c>
      <c r="B95" s="14">
        <v>90</v>
      </c>
      <c r="C95" s="6">
        <v>170513</v>
      </c>
      <c r="D95" s="6">
        <v>51442</v>
      </c>
      <c r="E95" s="6" t="s">
        <v>51</v>
      </c>
      <c r="F95" s="6" t="s">
        <v>51</v>
      </c>
      <c r="G95" s="6" t="s">
        <v>51</v>
      </c>
      <c r="H95" s="6" t="s">
        <v>51</v>
      </c>
      <c r="I95" s="6">
        <v>119071</v>
      </c>
      <c r="J95" s="6" t="s">
        <v>51</v>
      </c>
      <c r="K95" s="6" t="s">
        <v>51</v>
      </c>
      <c r="L95" s="6" t="s">
        <v>51</v>
      </c>
      <c r="M95" s="7" t="s">
        <v>51</v>
      </c>
    </row>
    <row r="96" spans="1:13" x14ac:dyDescent="0.2">
      <c r="A96" s="5">
        <v>1925</v>
      </c>
      <c r="B96" s="14">
        <v>91</v>
      </c>
      <c r="C96" s="6">
        <v>146232</v>
      </c>
      <c r="D96" s="6">
        <v>42426</v>
      </c>
      <c r="E96" s="6" t="s">
        <v>51</v>
      </c>
      <c r="F96" s="6" t="s">
        <v>51</v>
      </c>
      <c r="G96" s="6" t="s">
        <v>51</v>
      </c>
      <c r="H96" s="6" t="s">
        <v>51</v>
      </c>
      <c r="I96" s="6">
        <v>103806</v>
      </c>
      <c r="J96" s="6" t="s">
        <v>51</v>
      </c>
      <c r="K96" s="6" t="s">
        <v>51</v>
      </c>
      <c r="L96" s="6" t="s">
        <v>51</v>
      </c>
      <c r="M96" s="7" t="s">
        <v>51</v>
      </c>
    </row>
    <row r="97" spans="1:13" x14ac:dyDescent="0.2">
      <c r="A97" s="5">
        <v>1924</v>
      </c>
      <c r="B97" s="14">
        <v>92</v>
      </c>
      <c r="C97" s="6">
        <v>119000</v>
      </c>
      <c r="D97" s="6">
        <v>32660</v>
      </c>
      <c r="E97" s="6" t="s">
        <v>51</v>
      </c>
      <c r="F97" s="6" t="s">
        <v>51</v>
      </c>
      <c r="G97" s="6" t="s">
        <v>51</v>
      </c>
      <c r="H97" s="6" t="s">
        <v>51</v>
      </c>
      <c r="I97" s="6">
        <v>86340</v>
      </c>
      <c r="J97" s="6" t="s">
        <v>51</v>
      </c>
      <c r="K97" s="6" t="s">
        <v>51</v>
      </c>
      <c r="L97" s="6" t="s">
        <v>51</v>
      </c>
      <c r="M97" s="7" t="s">
        <v>51</v>
      </c>
    </row>
    <row r="98" spans="1:13" x14ac:dyDescent="0.2">
      <c r="A98" s="5">
        <v>1923</v>
      </c>
      <c r="B98" s="14">
        <v>93</v>
      </c>
      <c r="C98" s="6">
        <v>97181</v>
      </c>
      <c r="D98" s="6">
        <v>24857</v>
      </c>
      <c r="E98" s="6" t="s">
        <v>51</v>
      </c>
      <c r="F98" s="6" t="s">
        <v>51</v>
      </c>
      <c r="G98" s="6" t="s">
        <v>51</v>
      </c>
      <c r="H98" s="6" t="s">
        <v>51</v>
      </c>
      <c r="I98" s="6">
        <v>72324</v>
      </c>
      <c r="J98" s="6" t="s">
        <v>51</v>
      </c>
      <c r="K98" s="6" t="s">
        <v>51</v>
      </c>
      <c r="L98" s="6" t="s">
        <v>51</v>
      </c>
      <c r="M98" s="7" t="s">
        <v>51</v>
      </c>
    </row>
    <row r="99" spans="1:13" x14ac:dyDescent="0.2">
      <c r="A99" s="5">
        <v>1922</v>
      </c>
      <c r="B99" s="14">
        <v>94</v>
      </c>
      <c r="C99" s="6">
        <v>78212</v>
      </c>
      <c r="D99" s="6">
        <v>18791</v>
      </c>
      <c r="E99" s="6" t="s">
        <v>51</v>
      </c>
      <c r="F99" s="6" t="s">
        <v>51</v>
      </c>
      <c r="G99" s="6" t="s">
        <v>51</v>
      </c>
      <c r="H99" s="6" t="s">
        <v>51</v>
      </c>
      <c r="I99" s="6">
        <v>59421</v>
      </c>
      <c r="J99" s="6" t="s">
        <v>51</v>
      </c>
      <c r="K99" s="6" t="s">
        <v>51</v>
      </c>
      <c r="L99" s="6" t="s">
        <v>51</v>
      </c>
      <c r="M99" s="7" t="s">
        <v>51</v>
      </c>
    </row>
    <row r="100" spans="1:13" x14ac:dyDescent="0.2">
      <c r="A100" s="5">
        <v>1921</v>
      </c>
      <c r="B100" s="14">
        <v>95</v>
      </c>
      <c r="C100" s="6">
        <v>60791</v>
      </c>
      <c r="D100" s="6">
        <v>14123</v>
      </c>
      <c r="E100" s="6" t="s">
        <v>51</v>
      </c>
      <c r="F100" s="6" t="s">
        <v>51</v>
      </c>
      <c r="G100" s="6" t="s">
        <v>51</v>
      </c>
      <c r="H100" s="6" t="s">
        <v>51</v>
      </c>
      <c r="I100" s="6">
        <v>46668</v>
      </c>
      <c r="J100" s="6" t="s">
        <v>51</v>
      </c>
      <c r="K100" s="6" t="s">
        <v>51</v>
      </c>
      <c r="L100" s="6" t="s">
        <v>51</v>
      </c>
      <c r="M100" s="7" t="s">
        <v>51</v>
      </c>
    </row>
    <row r="101" spans="1:13" x14ac:dyDescent="0.2">
      <c r="A101" s="5">
        <v>1920</v>
      </c>
      <c r="B101" s="14">
        <v>96</v>
      </c>
      <c r="C101" s="6">
        <v>46201</v>
      </c>
      <c r="D101" s="6">
        <v>10178</v>
      </c>
      <c r="E101" s="6" t="s">
        <v>51</v>
      </c>
      <c r="F101" s="6" t="s">
        <v>51</v>
      </c>
      <c r="G101" s="6" t="s">
        <v>51</v>
      </c>
      <c r="H101" s="6" t="s">
        <v>51</v>
      </c>
      <c r="I101" s="6">
        <v>36023</v>
      </c>
      <c r="J101" s="6" t="s">
        <v>51</v>
      </c>
      <c r="K101" s="6" t="s">
        <v>51</v>
      </c>
      <c r="L101" s="6" t="s">
        <v>51</v>
      </c>
      <c r="M101" s="7" t="s">
        <v>51</v>
      </c>
    </row>
    <row r="102" spans="1:13" x14ac:dyDescent="0.2">
      <c r="A102" s="5">
        <v>1919</v>
      </c>
      <c r="B102" s="14">
        <v>97</v>
      </c>
      <c r="C102" s="6">
        <v>20478</v>
      </c>
      <c r="D102" s="6">
        <v>4301</v>
      </c>
      <c r="E102" s="6" t="s">
        <v>51</v>
      </c>
      <c r="F102" s="6" t="s">
        <v>51</v>
      </c>
      <c r="G102" s="6" t="s">
        <v>51</v>
      </c>
      <c r="H102" s="6" t="s">
        <v>51</v>
      </c>
      <c r="I102" s="6">
        <v>16177</v>
      </c>
      <c r="J102" s="6" t="s">
        <v>51</v>
      </c>
      <c r="K102" s="6" t="s">
        <v>51</v>
      </c>
      <c r="L102" s="6" t="s">
        <v>51</v>
      </c>
      <c r="M102" s="7" t="s">
        <v>51</v>
      </c>
    </row>
    <row r="103" spans="1:13" x14ac:dyDescent="0.2">
      <c r="A103" s="5">
        <v>1918</v>
      </c>
      <c r="B103" s="14">
        <v>98</v>
      </c>
      <c r="C103" s="6">
        <v>12315</v>
      </c>
      <c r="D103" s="6">
        <v>2344</v>
      </c>
      <c r="E103" s="6" t="s">
        <v>51</v>
      </c>
      <c r="F103" s="6" t="s">
        <v>51</v>
      </c>
      <c r="G103" s="6" t="s">
        <v>51</v>
      </c>
      <c r="H103" s="6" t="s">
        <v>51</v>
      </c>
      <c r="I103" s="6">
        <v>9971</v>
      </c>
      <c r="J103" s="6" t="s">
        <v>51</v>
      </c>
      <c r="K103" s="6" t="s">
        <v>51</v>
      </c>
      <c r="L103" s="6" t="s">
        <v>51</v>
      </c>
      <c r="M103" s="7" t="s">
        <v>51</v>
      </c>
    </row>
    <row r="104" spans="1:13" x14ac:dyDescent="0.2">
      <c r="A104" s="5">
        <v>1917</v>
      </c>
      <c r="B104" s="14">
        <v>99</v>
      </c>
      <c r="C104" s="6">
        <v>7764</v>
      </c>
      <c r="D104" s="6">
        <v>1279</v>
      </c>
      <c r="E104" s="6" t="s">
        <v>51</v>
      </c>
      <c r="F104" s="6" t="s">
        <v>51</v>
      </c>
      <c r="G104" s="6" t="s">
        <v>51</v>
      </c>
      <c r="H104" s="6" t="s">
        <v>51</v>
      </c>
      <c r="I104" s="6">
        <v>6485</v>
      </c>
      <c r="J104" s="6" t="s">
        <v>51</v>
      </c>
      <c r="K104" s="6" t="s">
        <v>51</v>
      </c>
      <c r="L104" s="6" t="s">
        <v>51</v>
      </c>
      <c r="M104" s="7" t="s">
        <v>51</v>
      </c>
    </row>
    <row r="105" spans="1:13" x14ac:dyDescent="0.2">
      <c r="A105" s="5">
        <v>1916</v>
      </c>
      <c r="B105" s="14">
        <v>100</v>
      </c>
      <c r="C105" s="6">
        <v>4744</v>
      </c>
      <c r="D105" s="6">
        <v>775</v>
      </c>
      <c r="E105" s="6" t="s">
        <v>51</v>
      </c>
      <c r="F105" s="6" t="s">
        <v>51</v>
      </c>
      <c r="G105" s="6" t="s">
        <v>51</v>
      </c>
      <c r="H105" s="6" t="s">
        <v>51</v>
      </c>
      <c r="I105" s="6">
        <v>3969</v>
      </c>
      <c r="J105" s="6" t="s">
        <v>51</v>
      </c>
      <c r="K105" s="6" t="s">
        <v>51</v>
      </c>
      <c r="L105" s="6" t="s">
        <v>51</v>
      </c>
      <c r="M105" s="7" t="s">
        <v>51</v>
      </c>
    </row>
    <row r="106" spans="1:13" x14ac:dyDescent="0.2">
      <c r="A106" s="5">
        <v>1915</v>
      </c>
      <c r="B106" s="14">
        <v>101</v>
      </c>
      <c r="C106" s="6">
        <v>3656</v>
      </c>
      <c r="D106" s="6">
        <v>611</v>
      </c>
      <c r="E106" s="6" t="s">
        <v>51</v>
      </c>
      <c r="F106" s="6" t="s">
        <v>51</v>
      </c>
      <c r="G106" s="6" t="s">
        <v>51</v>
      </c>
      <c r="H106" s="6" t="s">
        <v>51</v>
      </c>
      <c r="I106" s="6">
        <v>3045</v>
      </c>
      <c r="J106" s="6" t="s">
        <v>51</v>
      </c>
      <c r="K106" s="6" t="s">
        <v>51</v>
      </c>
      <c r="L106" s="6" t="s">
        <v>51</v>
      </c>
      <c r="M106" s="7" t="s">
        <v>51</v>
      </c>
    </row>
    <row r="107" spans="1:13" x14ac:dyDescent="0.2">
      <c r="A107" s="5">
        <v>1914</v>
      </c>
      <c r="B107" s="14">
        <v>102</v>
      </c>
      <c r="C107" s="6">
        <v>3868</v>
      </c>
      <c r="D107" s="6">
        <v>615</v>
      </c>
      <c r="E107" s="6" t="s">
        <v>51</v>
      </c>
      <c r="F107" s="6" t="s">
        <v>51</v>
      </c>
      <c r="G107" s="6" t="s">
        <v>51</v>
      </c>
      <c r="H107" s="6" t="s">
        <v>51</v>
      </c>
      <c r="I107" s="6">
        <v>3253</v>
      </c>
      <c r="J107" s="6" t="s">
        <v>51</v>
      </c>
      <c r="K107" s="6" t="s">
        <v>51</v>
      </c>
      <c r="L107" s="6" t="s">
        <v>51</v>
      </c>
      <c r="M107" s="7" t="s">
        <v>51</v>
      </c>
    </row>
    <row r="108" spans="1:13" x14ac:dyDescent="0.2">
      <c r="A108" s="5">
        <v>1913</v>
      </c>
      <c r="B108" s="14">
        <v>103</v>
      </c>
      <c r="C108" s="6">
        <v>2119</v>
      </c>
      <c r="D108" s="6">
        <v>265</v>
      </c>
      <c r="E108" s="6" t="s">
        <v>51</v>
      </c>
      <c r="F108" s="6" t="s">
        <v>51</v>
      </c>
      <c r="G108" s="6" t="s">
        <v>51</v>
      </c>
      <c r="H108" s="6" t="s">
        <v>51</v>
      </c>
      <c r="I108" s="6">
        <v>1854</v>
      </c>
      <c r="J108" s="6" t="s">
        <v>51</v>
      </c>
      <c r="K108" s="6" t="s">
        <v>51</v>
      </c>
      <c r="L108" s="6" t="s">
        <v>51</v>
      </c>
      <c r="M108" s="7" t="s">
        <v>51</v>
      </c>
    </row>
    <row r="109" spans="1:13" x14ac:dyDescent="0.2">
      <c r="A109" s="5">
        <v>1912</v>
      </c>
      <c r="B109" s="14">
        <v>104</v>
      </c>
      <c r="C109" s="6">
        <v>1267</v>
      </c>
      <c r="D109" s="6">
        <v>151</v>
      </c>
      <c r="E109" s="6" t="s">
        <v>51</v>
      </c>
      <c r="F109" s="6" t="s">
        <v>51</v>
      </c>
      <c r="G109" s="6" t="s">
        <v>51</v>
      </c>
      <c r="H109" s="6" t="s">
        <v>51</v>
      </c>
      <c r="I109" s="6">
        <v>1116</v>
      </c>
      <c r="J109" s="6" t="s">
        <v>51</v>
      </c>
      <c r="K109" s="6" t="s">
        <v>51</v>
      </c>
      <c r="L109" s="6" t="s">
        <v>51</v>
      </c>
      <c r="M109" s="7" t="s">
        <v>51</v>
      </c>
    </row>
    <row r="110" spans="1:13" x14ac:dyDescent="0.2">
      <c r="A110" s="5" t="s">
        <v>70</v>
      </c>
      <c r="B110" s="14" t="s">
        <v>53</v>
      </c>
      <c r="C110" s="6">
        <v>2071</v>
      </c>
      <c r="D110" s="6">
        <v>461</v>
      </c>
      <c r="E110" s="6" t="s">
        <v>51</v>
      </c>
      <c r="F110" s="6" t="s">
        <v>51</v>
      </c>
      <c r="G110" s="6" t="s">
        <v>51</v>
      </c>
      <c r="H110" s="6" t="s">
        <v>51</v>
      </c>
      <c r="I110" s="6">
        <v>1610</v>
      </c>
      <c r="J110" s="6" t="s">
        <v>51</v>
      </c>
      <c r="K110" s="6" t="s">
        <v>51</v>
      </c>
      <c r="L110" s="6" t="s">
        <v>51</v>
      </c>
      <c r="M110" s="7" t="s">
        <v>51</v>
      </c>
    </row>
    <row r="111" spans="1:13" x14ac:dyDescent="0.2">
      <c r="A111" s="5"/>
      <c r="B111" s="14"/>
      <c r="C111" s="6"/>
      <c r="D111" s="6"/>
      <c r="E111" s="6"/>
      <c r="F111" s="6"/>
      <c r="G111" s="6"/>
      <c r="H111" s="6"/>
      <c r="I111" s="6"/>
      <c r="J111" s="6"/>
      <c r="K111" s="6"/>
      <c r="L111" s="6"/>
      <c r="M111" s="7"/>
    </row>
    <row r="112" spans="1:13" x14ac:dyDescent="0.2">
      <c r="A112" s="5"/>
      <c r="B112" s="14" t="s">
        <v>54</v>
      </c>
      <c r="C112" s="6">
        <v>64801096</v>
      </c>
      <c r="D112" s="6">
        <v>31392410</v>
      </c>
      <c r="E112" s="6">
        <v>17220218</v>
      </c>
      <c r="F112" s="6">
        <v>11468125</v>
      </c>
      <c r="G112" s="6">
        <v>752320</v>
      </c>
      <c r="H112" s="6">
        <v>1951747</v>
      </c>
      <c r="I112" s="6">
        <v>33408686</v>
      </c>
      <c r="J112" s="6">
        <v>16015427</v>
      </c>
      <c r="K112" s="6">
        <v>11400934</v>
      </c>
      <c r="L112" s="6">
        <v>3257844</v>
      </c>
      <c r="M112" s="7">
        <v>2734481</v>
      </c>
    </row>
    <row r="113" spans="1:13" x14ac:dyDescent="0.2">
      <c r="A113" s="5"/>
      <c r="B113" s="14"/>
      <c r="C113" s="6"/>
      <c r="D113" s="6"/>
      <c r="E113" s="6"/>
      <c r="F113" s="6"/>
      <c r="G113" s="6"/>
      <c r="H113" s="6"/>
      <c r="I113" s="6"/>
      <c r="J113" s="6"/>
      <c r="K113" s="6"/>
      <c r="L113" s="6"/>
      <c r="M113" s="7"/>
    </row>
    <row r="114" spans="1:13" x14ac:dyDescent="0.2">
      <c r="A114" s="5"/>
      <c r="B114" s="14" t="s">
        <v>55</v>
      </c>
      <c r="C114" s="6">
        <v>15690307</v>
      </c>
      <c r="D114" s="6">
        <v>8026195</v>
      </c>
      <c r="E114" s="6">
        <v>8026040</v>
      </c>
      <c r="F114" s="6">
        <v>155</v>
      </c>
      <c r="G114" s="6">
        <v>0</v>
      </c>
      <c r="H114" s="6">
        <v>0</v>
      </c>
      <c r="I114" s="6">
        <v>7664112</v>
      </c>
      <c r="J114" s="6">
        <v>7662349</v>
      </c>
      <c r="K114" s="6">
        <v>1756</v>
      </c>
      <c r="L114" s="6">
        <v>0</v>
      </c>
      <c r="M114" s="7">
        <v>7</v>
      </c>
    </row>
    <row r="115" spans="1:13" x14ac:dyDescent="0.2">
      <c r="A115" s="5"/>
      <c r="B115" s="14" t="s">
        <v>56</v>
      </c>
      <c r="C115" s="6">
        <v>32558427</v>
      </c>
      <c r="D115" s="6">
        <v>16073780</v>
      </c>
      <c r="E115" s="6">
        <v>8514151</v>
      </c>
      <c r="F115" s="6">
        <v>6306810</v>
      </c>
      <c r="G115" s="6">
        <v>72575</v>
      </c>
      <c r="H115" s="6">
        <v>1180244</v>
      </c>
      <c r="I115" s="6">
        <v>16484647</v>
      </c>
      <c r="J115" s="6">
        <v>7631410</v>
      </c>
      <c r="K115" s="6">
        <v>6988693</v>
      </c>
      <c r="L115" s="6">
        <v>270388</v>
      </c>
      <c r="M115" s="7">
        <v>1594156</v>
      </c>
    </row>
    <row r="116" spans="1:13" x14ac:dyDescent="0.2">
      <c r="A116" s="5"/>
      <c r="B116" s="14" t="s">
        <v>57</v>
      </c>
      <c r="C116" s="6">
        <v>16552362</v>
      </c>
      <c r="D116" s="6">
        <v>7292435</v>
      </c>
      <c r="E116" s="6">
        <v>680027</v>
      </c>
      <c r="F116" s="6">
        <v>5161160</v>
      </c>
      <c r="G116" s="6">
        <v>679745</v>
      </c>
      <c r="H116" s="6">
        <v>771503</v>
      </c>
      <c r="I116" s="6">
        <v>9259927</v>
      </c>
      <c r="J116" s="6">
        <v>721668</v>
      </c>
      <c r="K116" s="6">
        <v>4410485</v>
      </c>
      <c r="L116" s="6">
        <v>2987456</v>
      </c>
      <c r="M116" s="7">
        <v>1140318</v>
      </c>
    </row>
    <row r="117" spans="1:13" x14ac:dyDescent="0.2">
      <c r="A117" s="5"/>
      <c r="B117" s="14"/>
      <c r="C117" s="6"/>
      <c r="D117" s="6"/>
      <c r="E117" s="6"/>
      <c r="F117" s="6"/>
      <c r="G117" s="6"/>
      <c r="H117" s="6"/>
      <c r="I117" s="6"/>
      <c r="J117" s="6"/>
      <c r="K117" s="6"/>
      <c r="L117" s="6"/>
      <c r="M117" s="7"/>
    </row>
    <row r="118" spans="1:13" x14ac:dyDescent="0.2">
      <c r="A118" s="5"/>
      <c r="B118" s="14" t="s">
        <v>58</v>
      </c>
      <c r="C118" s="6">
        <v>11724734</v>
      </c>
      <c r="D118" s="6">
        <v>5994021</v>
      </c>
      <c r="E118" s="6">
        <v>5994021</v>
      </c>
      <c r="F118" s="6">
        <v>0</v>
      </c>
      <c r="G118" s="6">
        <v>0</v>
      </c>
      <c r="H118" s="6">
        <v>0</v>
      </c>
      <c r="I118" s="6">
        <v>5730713</v>
      </c>
      <c r="J118" s="6">
        <v>5730713</v>
      </c>
      <c r="K118" s="6">
        <v>0</v>
      </c>
      <c r="L118" s="6">
        <v>0</v>
      </c>
      <c r="M118" s="7">
        <v>0</v>
      </c>
    </row>
    <row r="119" spans="1:13" x14ac:dyDescent="0.2">
      <c r="A119" s="5"/>
      <c r="B119" s="14" t="s">
        <v>59</v>
      </c>
      <c r="C119" s="6">
        <v>23636228</v>
      </c>
      <c r="D119" s="6">
        <v>11781659</v>
      </c>
      <c r="E119" s="6">
        <v>8775227</v>
      </c>
      <c r="F119" s="6">
        <v>2679396</v>
      </c>
      <c r="G119" s="6">
        <v>9135</v>
      </c>
      <c r="H119" s="6">
        <v>317901</v>
      </c>
      <c r="I119" s="6">
        <v>11854569</v>
      </c>
      <c r="J119" s="6">
        <v>8057235</v>
      </c>
      <c r="K119" s="6">
        <v>3275118</v>
      </c>
      <c r="L119" s="6">
        <v>31607</v>
      </c>
      <c r="M119" s="7">
        <v>490609</v>
      </c>
    </row>
    <row r="120" spans="1:13" x14ac:dyDescent="0.2">
      <c r="A120" s="5"/>
      <c r="B120" s="14" t="s">
        <v>60</v>
      </c>
      <c r="C120" s="6">
        <v>23445277</v>
      </c>
      <c r="D120" s="6">
        <v>11314066</v>
      </c>
      <c r="E120" s="6">
        <v>2315855</v>
      </c>
      <c r="F120" s="6">
        <v>7201751</v>
      </c>
      <c r="G120" s="6">
        <v>285084</v>
      </c>
      <c r="H120" s="6">
        <v>1511376</v>
      </c>
      <c r="I120" s="6">
        <v>12131211</v>
      </c>
      <c r="J120" s="6">
        <v>2001990</v>
      </c>
      <c r="K120" s="6">
        <v>6998991</v>
      </c>
      <c r="L120" s="6">
        <v>1110612</v>
      </c>
      <c r="M120" s="7">
        <v>2019618</v>
      </c>
    </row>
    <row r="121" spans="1:13" x14ac:dyDescent="0.2">
      <c r="A121" s="5"/>
      <c r="B121" s="14" t="s">
        <v>61</v>
      </c>
      <c r="C121" s="6">
        <v>5994857</v>
      </c>
      <c r="D121" s="6">
        <v>2302664</v>
      </c>
      <c r="E121" s="6">
        <v>135115</v>
      </c>
      <c r="F121" s="6">
        <v>1586978</v>
      </c>
      <c r="G121" s="6">
        <v>458101</v>
      </c>
      <c r="H121" s="6">
        <v>122470</v>
      </c>
      <c r="I121" s="6">
        <v>3692193</v>
      </c>
      <c r="J121" s="6">
        <v>225489</v>
      </c>
      <c r="K121" s="6">
        <v>1126825</v>
      </c>
      <c r="L121" s="6">
        <v>2115625</v>
      </c>
      <c r="M121" s="7">
        <v>224254</v>
      </c>
    </row>
    <row r="122" spans="1:13" x14ac:dyDescent="0.2">
      <c r="A122" s="5"/>
      <c r="B122" s="14"/>
      <c r="C122" s="6"/>
      <c r="D122" s="6"/>
      <c r="E122" s="6"/>
      <c r="F122" s="6"/>
      <c r="G122" s="6"/>
      <c r="H122" s="6"/>
      <c r="I122" s="6"/>
      <c r="J122" s="6"/>
      <c r="K122" s="6"/>
      <c r="L122" s="6"/>
      <c r="M122" s="7"/>
    </row>
    <row r="123" spans="1:13" x14ac:dyDescent="0.2">
      <c r="A123" s="5"/>
      <c r="B123" s="14" t="s">
        <v>62</v>
      </c>
      <c r="C123" s="6">
        <v>36517953</v>
      </c>
      <c r="D123" s="6">
        <v>17964599</v>
      </c>
      <c r="E123" s="6">
        <v>8785894</v>
      </c>
      <c r="F123" s="6">
        <v>7602031</v>
      </c>
      <c r="G123" s="6">
        <v>123800</v>
      </c>
      <c r="H123" s="6">
        <v>1452874</v>
      </c>
      <c r="I123" s="6">
        <v>18553354</v>
      </c>
      <c r="J123" s="6">
        <v>7867491</v>
      </c>
      <c r="K123" s="6">
        <v>8236294</v>
      </c>
      <c r="L123" s="6">
        <v>470795</v>
      </c>
      <c r="M123" s="7">
        <v>1978774</v>
      </c>
    </row>
    <row r="124" spans="1:13" x14ac:dyDescent="0.2">
      <c r="A124" s="5"/>
      <c r="B124" s="14" t="s">
        <v>63</v>
      </c>
      <c r="C124" s="6">
        <v>12592836</v>
      </c>
      <c r="D124" s="6">
        <v>5401616</v>
      </c>
      <c r="E124" s="6">
        <v>408284</v>
      </c>
      <c r="F124" s="6">
        <v>3865939</v>
      </c>
      <c r="G124" s="6">
        <v>628520</v>
      </c>
      <c r="H124" s="6">
        <v>498873</v>
      </c>
      <c r="I124" s="6">
        <v>7191220</v>
      </c>
      <c r="J124" s="6">
        <v>485587</v>
      </c>
      <c r="K124" s="6">
        <v>3162884</v>
      </c>
      <c r="L124" s="6">
        <v>2787049</v>
      </c>
      <c r="M124" s="7">
        <v>755700</v>
      </c>
    </row>
    <row r="125" spans="1:13" x14ac:dyDescent="0.2">
      <c r="A125" s="15"/>
      <c r="B125" s="16"/>
      <c r="C125" s="17"/>
      <c r="D125" s="17"/>
      <c r="E125" s="17"/>
      <c r="F125" s="17"/>
      <c r="G125" s="17"/>
      <c r="H125" s="17"/>
      <c r="I125" s="17"/>
      <c r="J125" s="17"/>
      <c r="K125" s="17"/>
      <c r="L125" s="17"/>
      <c r="M125" s="18"/>
    </row>
    <row r="126" spans="1:13" ht="16" thickBot="1" x14ac:dyDescent="0.25">
      <c r="A126" s="8"/>
      <c r="B126" s="19" t="s">
        <v>64</v>
      </c>
      <c r="C126" s="9">
        <v>776412</v>
      </c>
      <c r="D126" s="9">
        <v>205279</v>
      </c>
      <c r="E126" s="9">
        <v>9830</v>
      </c>
      <c r="F126" s="9">
        <v>89345</v>
      </c>
      <c r="G126" s="9">
        <v>101473</v>
      </c>
      <c r="H126" s="9">
        <v>4631</v>
      </c>
      <c r="I126" s="9">
        <v>571133</v>
      </c>
      <c r="J126" s="9">
        <v>42254</v>
      </c>
      <c r="K126" s="9">
        <v>32416</v>
      </c>
      <c r="L126" s="9">
        <v>482489</v>
      </c>
      <c r="M126" s="10">
        <v>13974</v>
      </c>
    </row>
    <row r="127" spans="1:13" x14ac:dyDescent="0.2">
      <c r="A127" s="11"/>
      <c r="B127" s="11"/>
      <c r="C127" s="11"/>
      <c r="D127" s="11"/>
      <c r="E127" s="11"/>
      <c r="F127" s="11"/>
      <c r="G127" s="11"/>
      <c r="H127" s="11"/>
      <c r="I127" s="50">
        <f>SUM(I20:I54)</f>
        <v>14060571</v>
      </c>
      <c r="J127" s="11"/>
      <c r="K127" s="11"/>
      <c r="L127" s="11"/>
      <c r="M127" s="11"/>
    </row>
    <row r="128" spans="1:13" x14ac:dyDescent="0.2">
      <c r="A128" s="12" t="s">
        <v>65</v>
      </c>
      <c r="B128" s="11"/>
      <c r="C128" s="11"/>
      <c r="D128" s="11"/>
      <c r="E128" s="11"/>
      <c r="F128" s="11"/>
      <c r="G128" s="11"/>
      <c r="H128" s="11"/>
      <c r="I128" s="11">
        <f>I127/C112</f>
        <v>0.2169804504541096</v>
      </c>
      <c r="J128" s="11"/>
      <c r="K128" s="11"/>
      <c r="L128" s="11"/>
      <c r="M128" s="11"/>
    </row>
    <row r="129" spans="1:13" x14ac:dyDescent="0.2">
      <c r="A129" s="20" t="s">
        <v>66</v>
      </c>
      <c r="B129" s="11"/>
      <c r="C129" s="11"/>
      <c r="D129" s="11"/>
      <c r="E129" s="11"/>
      <c r="F129" s="11"/>
      <c r="G129" s="11"/>
      <c r="H129" s="11"/>
      <c r="I129" s="11"/>
      <c r="J129" s="11"/>
      <c r="K129" s="11"/>
      <c r="L129" s="11"/>
      <c r="M129" s="11"/>
    </row>
    <row r="130" spans="1:13" x14ac:dyDescent="0.2">
      <c r="A130" s="69" t="s">
        <v>67</v>
      </c>
      <c r="B130" s="70"/>
      <c r="C130" s="70"/>
      <c r="D130" s="70"/>
      <c r="E130" s="70"/>
      <c r="F130" s="70"/>
      <c r="G130" s="70"/>
      <c r="H130" s="70"/>
      <c r="I130" s="70"/>
      <c r="J130" s="70"/>
      <c r="K130" s="70"/>
      <c r="L130" s="70"/>
      <c r="M130" s="70"/>
    </row>
    <row r="131" spans="1:13" x14ac:dyDescent="0.2">
      <c r="A131" s="1" t="s">
        <v>36</v>
      </c>
      <c r="B131" s="11"/>
      <c r="C131" s="11"/>
      <c r="D131" s="11"/>
      <c r="E131" s="11"/>
      <c r="F131" s="11"/>
      <c r="G131" s="11"/>
      <c r="H131" s="11"/>
      <c r="I131" s="11"/>
      <c r="J131" s="11"/>
      <c r="K131" s="11"/>
      <c r="L131" s="11"/>
      <c r="M131" s="11"/>
    </row>
    <row r="132" spans="1:13" x14ac:dyDescent="0.2">
      <c r="A132" s="1" t="s">
        <v>68</v>
      </c>
      <c r="B132" s="11"/>
      <c r="C132" s="11"/>
      <c r="D132" s="11"/>
      <c r="E132" s="11"/>
      <c r="F132" s="11"/>
      <c r="G132" s="11"/>
      <c r="H132" s="11"/>
      <c r="I132" s="11"/>
      <c r="J132" s="11"/>
      <c r="K132" s="11"/>
      <c r="L132" s="11"/>
      <c r="M132" s="11"/>
    </row>
    <row r="133" spans="1:13" x14ac:dyDescent="0.2">
      <c r="A133" s="11"/>
      <c r="B133" s="11"/>
      <c r="C133" s="11"/>
      <c r="D133" s="11"/>
      <c r="E133" s="11"/>
      <c r="F133" s="11"/>
      <c r="G133" s="11"/>
      <c r="H133" s="11"/>
      <c r="I133" s="11"/>
      <c r="J133" s="11"/>
      <c r="K133" s="11"/>
      <c r="L133" s="11"/>
      <c r="M133" s="11"/>
    </row>
  </sheetData>
  <mergeCells count="4">
    <mergeCell ref="A3:C3"/>
    <mergeCell ref="D3:H3"/>
    <mergeCell ref="I3:M3"/>
    <mergeCell ref="A130:M130"/>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759E7F-33FE-4E43-B412-0777B95B4C3D}">
  <dimension ref="A1:J113"/>
  <sheetViews>
    <sheetView tabSelected="1" workbookViewId="0">
      <selection activeCell="L5" sqref="L5:O10"/>
    </sheetView>
  </sheetViews>
  <sheetFormatPr baseColWidth="10" defaultColWidth="9.1640625" defaultRowHeight="13" x14ac:dyDescent="0.15"/>
  <cols>
    <col min="1" max="10" width="15" style="55" customWidth="1"/>
    <col min="11" max="16384" width="9.1640625" style="55"/>
  </cols>
  <sheetData>
    <row r="1" spans="1:10" x14ac:dyDescent="0.15">
      <c r="A1" s="54" t="s">
        <v>139</v>
      </c>
    </row>
    <row r="2" spans="1:10" ht="14" thickBot="1" x14ac:dyDescent="0.2"/>
    <row r="3" spans="1:10" x14ac:dyDescent="0.15">
      <c r="A3" s="56"/>
      <c r="B3" s="76" t="s">
        <v>38</v>
      </c>
      <c r="C3" s="77"/>
      <c r="D3" s="78"/>
      <c r="E3" s="76" t="s">
        <v>39</v>
      </c>
      <c r="F3" s="77"/>
      <c r="G3" s="78"/>
      <c r="H3" s="76" t="s">
        <v>42</v>
      </c>
      <c r="I3" s="77"/>
      <c r="J3" s="79"/>
    </row>
    <row r="4" spans="1:10" ht="84" x14ac:dyDescent="0.15">
      <c r="A4" s="57" t="s">
        <v>140</v>
      </c>
      <c r="B4" s="58" t="s">
        <v>141</v>
      </c>
      <c r="C4" s="58" t="s">
        <v>142</v>
      </c>
      <c r="D4" s="59" t="s">
        <v>143</v>
      </c>
      <c r="E4" s="58" t="s">
        <v>144</v>
      </c>
      <c r="F4" s="58" t="s">
        <v>142</v>
      </c>
      <c r="G4" s="59" t="s">
        <v>143</v>
      </c>
      <c r="H4" s="58" t="s">
        <v>141</v>
      </c>
      <c r="I4" s="58" t="s">
        <v>142</v>
      </c>
      <c r="J4" s="60" t="s">
        <v>143</v>
      </c>
    </row>
    <row r="5" spans="1:10" x14ac:dyDescent="0.15">
      <c r="A5" s="61">
        <v>0</v>
      </c>
      <c r="B5" s="62">
        <v>100000</v>
      </c>
      <c r="C5" s="62">
        <v>392</v>
      </c>
      <c r="D5" s="63">
        <v>79.271000000000001</v>
      </c>
      <c r="E5" s="62">
        <v>100000</v>
      </c>
      <c r="F5" s="62">
        <v>329</v>
      </c>
      <c r="G5" s="63">
        <v>85.281499999999994</v>
      </c>
      <c r="H5" s="62">
        <v>100000</v>
      </c>
      <c r="I5" s="62">
        <v>362</v>
      </c>
      <c r="J5" s="64">
        <v>82.2042</v>
      </c>
    </row>
    <row r="6" spans="1:10" x14ac:dyDescent="0.15">
      <c r="A6" s="61">
        <v>1</v>
      </c>
      <c r="B6" s="62">
        <v>99608</v>
      </c>
      <c r="C6" s="62">
        <v>27</v>
      </c>
      <c r="D6" s="63">
        <v>78.581400000000002</v>
      </c>
      <c r="E6" s="62">
        <v>99671</v>
      </c>
      <c r="F6" s="62">
        <v>25</v>
      </c>
      <c r="G6" s="63">
        <v>84.561499999999995</v>
      </c>
      <c r="H6" s="62">
        <v>99638</v>
      </c>
      <c r="I6" s="62">
        <v>26</v>
      </c>
      <c r="J6" s="64">
        <v>81.500699999999995</v>
      </c>
    </row>
    <row r="7" spans="1:10" x14ac:dyDescent="0.15">
      <c r="A7" s="61">
        <v>2</v>
      </c>
      <c r="B7" s="62">
        <v>99581</v>
      </c>
      <c r="C7" s="62">
        <v>18</v>
      </c>
      <c r="D7" s="63">
        <v>77.6023</v>
      </c>
      <c r="E7" s="62">
        <v>99646</v>
      </c>
      <c r="F7" s="62">
        <v>14</v>
      </c>
      <c r="G7" s="63">
        <v>83.582300000000004</v>
      </c>
      <c r="H7" s="62">
        <v>99613</v>
      </c>
      <c r="I7" s="62">
        <v>16</v>
      </c>
      <c r="J7" s="64">
        <v>80.521500000000003</v>
      </c>
    </row>
    <row r="8" spans="1:10" x14ac:dyDescent="0.15">
      <c r="A8" s="61">
        <v>3</v>
      </c>
      <c r="B8" s="62">
        <v>99563</v>
      </c>
      <c r="C8" s="62">
        <v>14</v>
      </c>
      <c r="D8" s="63">
        <v>76.616500000000002</v>
      </c>
      <c r="E8" s="62">
        <v>99633</v>
      </c>
      <c r="F8" s="62">
        <v>11</v>
      </c>
      <c r="G8" s="63">
        <v>82.593500000000006</v>
      </c>
      <c r="H8" s="62">
        <v>99597</v>
      </c>
      <c r="I8" s="62">
        <v>13</v>
      </c>
      <c r="J8" s="64">
        <v>79.534300000000002</v>
      </c>
    </row>
    <row r="9" spans="1:10" x14ac:dyDescent="0.15">
      <c r="A9" s="61">
        <v>4</v>
      </c>
      <c r="B9" s="62">
        <v>99549</v>
      </c>
      <c r="C9" s="62">
        <v>11</v>
      </c>
      <c r="D9" s="63">
        <v>75.627099999999999</v>
      </c>
      <c r="E9" s="62">
        <v>99622</v>
      </c>
      <c r="F9" s="62">
        <v>8</v>
      </c>
      <c r="G9" s="63">
        <v>81.602599999999995</v>
      </c>
      <c r="H9" s="62">
        <v>99584</v>
      </c>
      <c r="I9" s="62">
        <v>10</v>
      </c>
      <c r="J9" s="64">
        <v>78.544200000000004</v>
      </c>
    </row>
    <row r="10" spans="1:10" x14ac:dyDescent="0.15">
      <c r="A10" s="61">
        <v>5</v>
      </c>
      <c r="B10" s="62">
        <v>99538</v>
      </c>
      <c r="C10" s="62">
        <v>10</v>
      </c>
      <c r="D10" s="63">
        <v>74.635300000000001</v>
      </c>
      <c r="E10" s="62">
        <v>99613</v>
      </c>
      <c r="F10" s="62">
        <v>8</v>
      </c>
      <c r="G10" s="63">
        <v>80.609499999999997</v>
      </c>
      <c r="H10" s="62">
        <v>99575</v>
      </c>
      <c r="I10" s="62">
        <v>9</v>
      </c>
      <c r="J10" s="64">
        <v>77.5518</v>
      </c>
    </row>
    <row r="11" spans="1:10" x14ac:dyDescent="0.15">
      <c r="A11" s="61">
        <v>6</v>
      </c>
      <c r="B11" s="62">
        <v>99528</v>
      </c>
      <c r="C11" s="62">
        <v>10</v>
      </c>
      <c r="D11" s="63">
        <v>73.642700000000005</v>
      </c>
      <c r="E11" s="62">
        <v>99606</v>
      </c>
      <c r="F11" s="62">
        <v>7</v>
      </c>
      <c r="G11" s="63">
        <v>79.615700000000004</v>
      </c>
      <c r="H11" s="62">
        <v>99566</v>
      </c>
      <c r="I11" s="62">
        <v>9</v>
      </c>
      <c r="J11" s="64">
        <v>76.558700000000002</v>
      </c>
    </row>
    <row r="12" spans="1:10" x14ac:dyDescent="0.15">
      <c r="A12" s="61">
        <v>7</v>
      </c>
      <c r="B12" s="62">
        <v>99518</v>
      </c>
      <c r="C12" s="62">
        <v>9</v>
      </c>
      <c r="D12" s="63">
        <v>72.649900000000002</v>
      </c>
      <c r="E12" s="62">
        <v>99598</v>
      </c>
      <c r="F12" s="62">
        <v>5</v>
      </c>
      <c r="G12" s="63">
        <v>78.621399999999994</v>
      </c>
      <c r="H12" s="62">
        <v>99557</v>
      </c>
      <c r="I12" s="62">
        <v>7</v>
      </c>
      <c r="J12" s="64">
        <v>75.565200000000004</v>
      </c>
    </row>
    <row r="13" spans="1:10" x14ac:dyDescent="0.15">
      <c r="A13" s="61">
        <v>8</v>
      </c>
      <c r="B13" s="62">
        <v>99509</v>
      </c>
      <c r="C13" s="62">
        <v>8</v>
      </c>
      <c r="D13" s="63">
        <v>71.656300000000002</v>
      </c>
      <c r="E13" s="62">
        <v>99593</v>
      </c>
      <c r="F13" s="62">
        <v>5</v>
      </c>
      <c r="G13" s="63">
        <v>77.625600000000006</v>
      </c>
      <c r="H13" s="62">
        <v>99550</v>
      </c>
      <c r="I13" s="62">
        <v>7</v>
      </c>
      <c r="J13" s="64">
        <v>74.570599999999999</v>
      </c>
    </row>
    <row r="14" spans="1:10" x14ac:dyDescent="0.15">
      <c r="A14" s="61">
        <v>9</v>
      </c>
      <c r="B14" s="62">
        <v>99501</v>
      </c>
      <c r="C14" s="62">
        <v>6</v>
      </c>
      <c r="D14" s="63">
        <v>70.661900000000003</v>
      </c>
      <c r="E14" s="62">
        <v>99588</v>
      </c>
      <c r="F14" s="62">
        <v>6</v>
      </c>
      <c r="G14" s="63">
        <v>76.629800000000003</v>
      </c>
      <c r="H14" s="62">
        <v>99543</v>
      </c>
      <c r="I14" s="62">
        <v>6</v>
      </c>
      <c r="J14" s="64">
        <v>73.575500000000005</v>
      </c>
    </row>
    <row r="15" spans="1:10" x14ac:dyDescent="0.15">
      <c r="A15" s="61">
        <v>10</v>
      </c>
      <c r="B15" s="62">
        <v>99495</v>
      </c>
      <c r="C15" s="62">
        <v>7</v>
      </c>
      <c r="D15" s="63">
        <v>69.666399999999996</v>
      </c>
      <c r="E15" s="62">
        <v>99582</v>
      </c>
      <c r="F15" s="62">
        <v>6</v>
      </c>
      <c r="G15" s="63">
        <v>75.634299999999996</v>
      </c>
      <c r="H15" s="62">
        <v>99537</v>
      </c>
      <c r="I15" s="62">
        <v>7</v>
      </c>
      <c r="J15" s="64">
        <v>72.58</v>
      </c>
    </row>
    <row r="16" spans="1:10" x14ac:dyDescent="0.15">
      <c r="A16" s="61">
        <v>11</v>
      </c>
      <c r="B16" s="62">
        <v>99488</v>
      </c>
      <c r="C16" s="62">
        <v>8</v>
      </c>
      <c r="D16" s="63">
        <v>68.671300000000002</v>
      </c>
      <c r="E16" s="62">
        <v>99575</v>
      </c>
      <c r="F16" s="62">
        <v>7</v>
      </c>
      <c r="G16" s="63">
        <v>74.639200000000002</v>
      </c>
      <c r="H16" s="62">
        <v>99531</v>
      </c>
      <c r="I16" s="62">
        <v>7</v>
      </c>
      <c r="J16" s="64">
        <v>71.584900000000005</v>
      </c>
    </row>
    <row r="17" spans="1:10" x14ac:dyDescent="0.15">
      <c r="A17" s="61">
        <v>12</v>
      </c>
      <c r="B17" s="62">
        <v>99480</v>
      </c>
      <c r="C17" s="62">
        <v>9</v>
      </c>
      <c r="D17" s="63">
        <v>67.6768</v>
      </c>
      <c r="E17" s="62">
        <v>99569</v>
      </c>
      <c r="F17" s="62">
        <v>7</v>
      </c>
      <c r="G17" s="63">
        <v>73.644000000000005</v>
      </c>
      <c r="H17" s="62">
        <v>99523</v>
      </c>
      <c r="I17" s="62">
        <v>8</v>
      </c>
      <c r="J17" s="64">
        <v>70.590100000000007</v>
      </c>
    </row>
    <row r="18" spans="1:10" x14ac:dyDescent="0.15">
      <c r="A18" s="61">
        <v>13</v>
      </c>
      <c r="B18" s="62">
        <v>99471</v>
      </c>
      <c r="C18" s="62">
        <v>11</v>
      </c>
      <c r="D18" s="63">
        <v>66.682599999999994</v>
      </c>
      <c r="E18" s="62">
        <v>99562</v>
      </c>
      <c r="F18" s="62">
        <v>8</v>
      </c>
      <c r="G18" s="63">
        <v>72.649000000000001</v>
      </c>
      <c r="H18" s="62">
        <v>99516</v>
      </c>
      <c r="I18" s="62">
        <v>10</v>
      </c>
      <c r="J18" s="64">
        <v>69.595500000000001</v>
      </c>
    </row>
    <row r="19" spans="1:10" x14ac:dyDescent="0.15">
      <c r="A19" s="61">
        <v>14</v>
      </c>
      <c r="B19" s="62">
        <v>99461</v>
      </c>
      <c r="C19" s="62">
        <v>15</v>
      </c>
      <c r="D19" s="63">
        <v>65.689700000000002</v>
      </c>
      <c r="E19" s="62">
        <v>99554</v>
      </c>
      <c r="F19" s="62">
        <v>9</v>
      </c>
      <c r="G19" s="63">
        <v>71.655000000000001</v>
      </c>
      <c r="H19" s="62">
        <v>99506</v>
      </c>
      <c r="I19" s="62">
        <v>12</v>
      </c>
      <c r="J19" s="64">
        <v>68.602199999999996</v>
      </c>
    </row>
    <row r="20" spans="1:10" x14ac:dyDescent="0.15">
      <c r="A20" s="61">
        <v>15</v>
      </c>
      <c r="B20" s="62">
        <v>99446</v>
      </c>
      <c r="C20" s="62">
        <v>20</v>
      </c>
      <c r="D20" s="63">
        <v>64.699200000000005</v>
      </c>
      <c r="E20" s="62">
        <v>99545</v>
      </c>
      <c r="F20" s="62">
        <v>12</v>
      </c>
      <c r="G20" s="63">
        <v>70.661500000000004</v>
      </c>
      <c r="H20" s="62">
        <v>99494</v>
      </c>
      <c r="I20" s="62">
        <v>16</v>
      </c>
      <c r="J20" s="64">
        <v>67.610299999999995</v>
      </c>
    </row>
    <row r="21" spans="1:10" x14ac:dyDescent="0.15">
      <c r="A21" s="61">
        <v>16</v>
      </c>
      <c r="B21" s="62">
        <v>99427</v>
      </c>
      <c r="C21" s="62">
        <v>24</v>
      </c>
      <c r="D21" s="63">
        <v>63.7119</v>
      </c>
      <c r="E21" s="62">
        <v>99532</v>
      </c>
      <c r="F21" s="62">
        <v>13</v>
      </c>
      <c r="G21" s="63">
        <v>69.670199999999994</v>
      </c>
      <c r="H21" s="62">
        <v>99478</v>
      </c>
      <c r="I21" s="62">
        <v>19</v>
      </c>
      <c r="J21" s="64">
        <v>66.621099999999998</v>
      </c>
    </row>
    <row r="22" spans="1:10" x14ac:dyDescent="0.15">
      <c r="A22" s="61">
        <v>17</v>
      </c>
      <c r="B22" s="62">
        <v>99402</v>
      </c>
      <c r="C22" s="62">
        <v>31</v>
      </c>
      <c r="D22" s="63">
        <v>62.727400000000003</v>
      </c>
      <c r="E22" s="62">
        <v>99519</v>
      </c>
      <c r="F22" s="62">
        <v>13</v>
      </c>
      <c r="G22" s="63">
        <v>68.679199999999994</v>
      </c>
      <c r="H22" s="62">
        <v>99459</v>
      </c>
      <c r="I22" s="62">
        <v>22</v>
      </c>
      <c r="J22" s="64">
        <v>65.633600000000001</v>
      </c>
    </row>
    <row r="23" spans="1:10" x14ac:dyDescent="0.15">
      <c r="A23" s="61">
        <v>18</v>
      </c>
      <c r="B23" s="62">
        <v>99372</v>
      </c>
      <c r="C23" s="62">
        <v>40</v>
      </c>
      <c r="D23" s="63">
        <v>61.746499999999997</v>
      </c>
      <c r="E23" s="62">
        <v>99506</v>
      </c>
      <c r="F23" s="62">
        <v>20</v>
      </c>
      <c r="G23" s="63">
        <v>67.688000000000002</v>
      </c>
      <c r="H23" s="62">
        <v>99437</v>
      </c>
      <c r="I23" s="62">
        <v>30</v>
      </c>
      <c r="J23" s="64">
        <v>64.647900000000007</v>
      </c>
    </row>
    <row r="24" spans="1:10" x14ac:dyDescent="0.15">
      <c r="A24" s="61">
        <v>19</v>
      </c>
      <c r="B24" s="62">
        <v>99331</v>
      </c>
      <c r="C24" s="62">
        <v>49</v>
      </c>
      <c r="D24" s="63">
        <v>60.771299999999997</v>
      </c>
      <c r="E24" s="62">
        <v>99487</v>
      </c>
      <c r="F24" s="62">
        <v>19</v>
      </c>
      <c r="G24" s="63">
        <v>66.701300000000003</v>
      </c>
      <c r="H24" s="62">
        <v>99407</v>
      </c>
      <c r="I24" s="62">
        <v>34</v>
      </c>
      <c r="J24" s="64">
        <v>63.667400000000001</v>
      </c>
    </row>
    <row r="25" spans="1:10" x14ac:dyDescent="0.15">
      <c r="A25" s="61">
        <v>20</v>
      </c>
      <c r="B25" s="62">
        <v>99282</v>
      </c>
      <c r="C25" s="62">
        <v>53</v>
      </c>
      <c r="D25" s="63">
        <v>59.801099999999998</v>
      </c>
      <c r="E25" s="62">
        <v>99468</v>
      </c>
      <c r="F25" s="62">
        <v>21</v>
      </c>
      <c r="G25" s="63">
        <v>65.713700000000003</v>
      </c>
      <c r="H25" s="62">
        <v>99373</v>
      </c>
      <c r="I25" s="62">
        <v>38</v>
      </c>
      <c r="J25" s="64">
        <v>62.6892</v>
      </c>
    </row>
    <row r="26" spans="1:10" x14ac:dyDescent="0.15">
      <c r="A26" s="61">
        <v>21</v>
      </c>
      <c r="B26" s="62">
        <v>99229</v>
      </c>
      <c r="C26" s="62">
        <v>59</v>
      </c>
      <c r="D26" s="63">
        <v>58.832799999999999</v>
      </c>
      <c r="E26" s="62">
        <v>99447</v>
      </c>
      <c r="F26" s="62">
        <v>22</v>
      </c>
      <c r="G26" s="63">
        <v>64.727400000000003</v>
      </c>
      <c r="H26" s="62">
        <v>99336</v>
      </c>
      <c r="I26" s="62">
        <v>41</v>
      </c>
      <c r="J26" s="64">
        <v>61.712600000000002</v>
      </c>
    </row>
    <row r="27" spans="1:10" x14ac:dyDescent="0.15">
      <c r="A27" s="61">
        <v>22</v>
      </c>
      <c r="B27" s="62">
        <v>99171</v>
      </c>
      <c r="C27" s="62">
        <v>58</v>
      </c>
      <c r="D27" s="63">
        <v>57.866999999999997</v>
      </c>
      <c r="E27" s="62">
        <v>99426</v>
      </c>
      <c r="F27" s="62">
        <v>21</v>
      </c>
      <c r="G27" s="63">
        <v>63.741399999999999</v>
      </c>
      <c r="H27" s="62">
        <v>99295</v>
      </c>
      <c r="I27" s="62">
        <v>40</v>
      </c>
      <c r="J27" s="64">
        <v>60.737499999999997</v>
      </c>
    </row>
    <row r="28" spans="1:10" x14ac:dyDescent="0.15">
      <c r="A28" s="61">
        <v>23</v>
      </c>
      <c r="B28" s="62">
        <v>99114</v>
      </c>
      <c r="C28" s="62">
        <v>61</v>
      </c>
      <c r="D28" s="63">
        <v>56.9</v>
      </c>
      <c r="E28" s="62">
        <v>99405</v>
      </c>
      <c r="F28" s="62">
        <v>22</v>
      </c>
      <c r="G28" s="63">
        <v>62.754600000000003</v>
      </c>
      <c r="H28" s="62">
        <v>99256</v>
      </c>
      <c r="I28" s="62">
        <v>42</v>
      </c>
      <c r="J28" s="64">
        <v>59.761299999999999</v>
      </c>
    </row>
    <row r="29" spans="1:10" x14ac:dyDescent="0.15">
      <c r="A29" s="61">
        <v>24</v>
      </c>
      <c r="B29" s="62">
        <v>99054</v>
      </c>
      <c r="C29" s="62">
        <v>62</v>
      </c>
      <c r="D29" s="63">
        <v>55.934399999999997</v>
      </c>
      <c r="E29" s="62">
        <v>99382</v>
      </c>
      <c r="F29" s="62">
        <v>22</v>
      </c>
      <c r="G29" s="63">
        <v>61.768599999999999</v>
      </c>
      <c r="H29" s="62">
        <v>99214</v>
      </c>
      <c r="I29" s="62">
        <v>42</v>
      </c>
      <c r="J29" s="64">
        <v>58.786299999999997</v>
      </c>
    </row>
    <row r="30" spans="1:10" x14ac:dyDescent="0.15">
      <c r="A30" s="61">
        <v>25</v>
      </c>
      <c r="B30" s="62">
        <v>98992</v>
      </c>
      <c r="C30" s="62">
        <v>64</v>
      </c>
      <c r="D30" s="63">
        <v>54.969000000000001</v>
      </c>
      <c r="E30" s="62">
        <v>99361</v>
      </c>
      <c r="F30" s="62">
        <v>24</v>
      </c>
      <c r="G30" s="63">
        <v>60.781799999999997</v>
      </c>
      <c r="H30" s="62">
        <v>99172</v>
      </c>
      <c r="I30" s="62">
        <v>44</v>
      </c>
      <c r="J30" s="64">
        <v>57.811</v>
      </c>
    </row>
    <row r="31" spans="1:10" x14ac:dyDescent="0.15">
      <c r="A31" s="61">
        <v>26</v>
      </c>
      <c r="B31" s="62">
        <v>98929</v>
      </c>
      <c r="C31" s="62">
        <v>68</v>
      </c>
      <c r="D31" s="63">
        <v>54.003799999999998</v>
      </c>
      <c r="E31" s="62">
        <v>99337</v>
      </c>
      <c r="F31" s="62">
        <v>23</v>
      </c>
      <c r="G31" s="63">
        <v>59.796399999999998</v>
      </c>
      <c r="H31" s="62">
        <v>99128</v>
      </c>
      <c r="I31" s="62">
        <v>46</v>
      </c>
      <c r="J31" s="64">
        <v>56.836500000000001</v>
      </c>
    </row>
    <row r="32" spans="1:10" x14ac:dyDescent="0.15">
      <c r="A32" s="61">
        <v>27</v>
      </c>
      <c r="B32" s="62">
        <v>98861</v>
      </c>
      <c r="C32" s="62">
        <v>70</v>
      </c>
      <c r="D32" s="63">
        <v>53.040500000000002</v>
      </c>
      <c r="E32" s="62">
        <v>99314</v>
      </c>
      <c r="F32" s="62">
        <v>23</v>
      </c>
      <c r="G32" s="63">
        <v>58.809899999999999</v>
      </c>
      <c r="H32" s="62">
        <v>99082</v>
      </c>
      <c r="I32" s="62">
        <v>47</v>
      </c>
      <c r="J32" s="64">
        <v>55.862499999999997</v>
      </c>
    </row>
    <row r="33" spans="1:10" x14ac:dyDescent="0.15">
      <c r="A33" s="61">
        <v>28</v>
      </c>
      <c r="B33" s="62">
        <v>98792</v>
      </c>
      <c r="C33" s="62">
        <v>72</v>
      </c>
      <c r="D33" s="63">
        <v>52.077399999999997</v>
      </c>
      <c r="E33" s="62">
        <v>99291</v>
      </c>
      <c r="F33" s="62">
        <v>25</v>
      </c>
      <c r="G33" s="63">
        <v>57.823399999999999</v>
      </c>
      <c r="H33" s="62">
        <v>99035</v>
      </c>
      <c r="I33" s="62">
        <v>49</v>
      </c>
      <c r="J33" s="64">
        <v>54.8887</v>
      </c>
    </row>
    <row r="34" spans="1:10" x14ac:dyDescent="0.15">
      <c r="A34" s="61">
        <v>29</v>
      </c>
      <c r="B34" s="62">
        <v>98720</v>
      </c>
      <c r="C34" s="62">
        <v>75</v>
      </c>
      <c r="D34" s="63">
        <v>51.1145</v>
      </c>
      <c r="E34" s="62">
        <v>99266</v>
      </c>
      <c r="F34" s="62">
        <v>32</v>
      </c>
      <c r="G34" s="63">
        <v>56.838000000000001</v>
      </c>
      <c r="H34" s="62">
        <v>98987</v>
      </c>
      <c r="I34" s="62">
        <v>54</v>
      </c>
      <c r="J34" s="64">
        <v>53.915500000000002</v>
      </c>
    </row>
    <row r="35" spans="1:10" x14ac:dyDescent="0.15">
      <c r="A35" s="61">
        <v>30</v>
      </c>
      <c r="B35" s="62">
        <v>98646</v>
      </c>
      <c r="C35" s="62">
        <v>77</v>
      </c>
      <c r="D35" s="63">
        <v>50.152799999999999</v>
      </c>
      <c r="E35" s="62">
        <v>99234</v>
      </c>
      <c r="F35" s="62">
        <v>28</v>
      </c>
      <c r="G35" s="63">
        <v>55.856099999999998</v>
      </c>
      <c r="H35" s="62">
        <v>98933</v>
      </c>
      <c r="I35" s="62">
        <v>53</v>
      </c>
      <c r="J35" s="64">
        <v>52.944400000000002</v>
      </c>
    </row>
    <row r="36" spans="1:10" x14ac:dyDescent="0.15">
      <c r="A36" s="61">
        <v>31</v>
      </c>
      <c r="B36" s="62">
        <v>98570</v>
      </c>
      <c r="C36" s="62">
        <v>82</v>
      </c>
      <c r="D36" s="63">
        <v>49.191099999999999</v>
      </c>
      <c r="E36" s="62">
        <v>99206</v>
      </c>
      <c r="F36" s="62">
        <v>33</v>
      </c>
      <c r="G36" s="63">
        <v>54.871699999999997</v>
      </c>
      <c r="H36" s="62">
        <v>98880</v>
      </c>
      <c r="I36" s="62">
        <v>58</v>
      </c>
      <c r="J36" s="64">
        <v>51.9724</v>
      </c>
    </row>
    <row r="37" spans="1:10" x14ac:dyDescent="0.15">
      <c r="A37" s="61">
        <v>32</v>
      </c>
      <c r="B37" s="62">
        <v>98489</v>
      </c>
      <c r="C37" s="62">
        <v>86</v>
      </c>
      <c r="D37" s="63">
        <v>48.231099999999998</v>
      </c>
      <c r="E37" s="62">
        <v>99173</v>
      </c>
      <c r="F37" s="62">
        <v>34</v>
      </c>
      <c r="G37" s="63">
        <v>53.889800000000001</v>
      </c>
      <c r="H37" s="62">
        <v>98823</v>
      </c>
      <c r="I37" s="62">
        <v>61</v>
      </c>
      <c r="J37" s="64">
        <v>51.002299999999998</v>
      </c>
    </row>
    <row r="38" spans="1:10" x14ac:dyDescent="0.15">
      <c r="A38" s="61">
        <v>33</v>
      </c>
      <c r="B38" s="62">
        <v>98404</v>
      </c>
      <c r="C38" s="62">
        <v>87</v>
      </c>
      <c r="D38" s="63">
        <v>47.272199999999998</v>
      </c>
      <c r="E38" s="62">
        <v>99139</v>
      </c>
      <c r="F38" s="62">
        <v>37</v>
      </c>
      <c r="G38" s="63">
        <v>52.908099999999997</v>
      </c>
      <c r="H38" s="62">
        <v>98763</v>
      </c>
      <c r="I38" s="62">
        <v>63</v>
      </c>
      <c r="J38" s="64">
        <v>50.033000000000001</v>
      </c>
    </row>
    <row r="39" spans="1:10" x14ac:dyDescent="0.15">
      <c r="A39" s="61">
        <v>34</v>
      </c>
      <c r="B39" s="62">
        <v>98319</v>
      </c>
      <c r="C39" s="62">
        <v>99</v>
      </c>
      <c r="D39" s="63">
        <v>46.312800000000003</v>
      </c>
      <c r="E39" s="62">
        <v>99102</v>
      </c>
      <c r="F39" s="62">
        <v>39</v>
      </c>
      <c r="G39" s="63">
        <v>51.927700000000002</v>
      </c>
      <c r="H39" s="62">
        <v>98701</v>
      </c>
      <c r="I39" s="62">
        <v>69</v>
      </c>
      <c r="J39" s="64">
        <v>49.064</v>
      </c>
    </row>
    <row r="40" spans="1:10" x14ac:dyDescent="0.15">
      <c r="A40" s="61">
        <v>35</v>
      </c>
      <c r="B40" s="62">
        <v>98222</v>
      </c>
      <c r="C40" s="62">
        <v>103</v>
      </c>
      <c r="D40" s="63">
        <v>45.3581</v>
      </c>
      <c r="E40" s="62">
        <v>99064</v>
      </c>
      <c r="F40" s="62">
        <v>43</v>
      </c>
      <c r="G40" s="63">
        <v>50.947699999999998</v>
      </c>
      <c r="H40" s="62">
        <v>98633</v>
      </c>
      <c r="I40" s="62">
        <v>73</v>
      </c>
      <c r="J40" s="64">
        <v>48.097799999999999</v>
      </c>
    </row>
    <row r="41" spans="1:10" x14ac:dyDescent="0.15">
      <c r="A41" s="61">
        <v>36</v>
      </c>
      <c r="B41" s="62">
        <v>98121</v>
      </c>
      <c r="C41" s="62">
        <v>108</v>
      </c>
      <c r="D41" s="63">
        <v>44.4041</v>
      </c>
      <c r="E41" s="62">
        <v>99021</v>
      </c>
      <c r="F41" s="62">
        <v>49</v>
      </c>
      <c r="G41" s="63">
        <v>49.969499999999996</v>
      </c>
      <c r="H41" s="62">
        <v>98560</v>
      </c>
      <c r="I41" s="62">
        <v>79</v>
      </c>
      <c r="J41" s="64">
        <v>47.1327</v>
      </c>
    </row>
    <row r="42" spans="1:10" x14ac:dyDescent="0.15">
      <c r="A42" s="61">
        <v>37</v>
      </c>
      <c r="B42" s="62">
        <v>98015</v>
      </c>
      <c r="C42" s="62">
        <v>118</v>
      </c>
      <c r="D42" s="63">
        <v>43.451799999999999</v>
      </c>
      <c r="E42" s="62">
        <v>98972</v>
      </c>
      <c r="F42" s="62">
        <v>54</v>
      </c>
      <c r="G42" s="63">
        <v>48.9938</v>
      </c>
      <c r="H42" s="62">
        <v>98482</v>
      </c>
      <c r="I42" s="62">
        <v>87</v>
      </c>
      <c r="J42" s="64">
        <v>46.169699999999999</v>
      </c>
    </row>
    <row r="43" spans="1:10" x14ac:dyDescent="0.15">
      <c r="A43" s="61">
        <v>38</v>
      </c>
      <c r="B43" s="62">
        <v>97899</v>
      </c>
      <c r="C43" s="62">
        <v>120</v>
      </c>
      <c r="D43" s="63">
        <v>42.502499999999998</v>
      </c>
      <c r="E43" s="62">
        <v>98919</v>
      </c>
      <c r="F43" s="62">
        <v>60</v>
      </c>
      <c r="G43" s="63">
        <v>48.02</v>
      </c>
      <c r="H43" s="62">
        <v>98397</v>
      </c>
      <c r="I43" s="62">
        <v>90</v>
      </c>
      <c r="J43" s="64">
        <v>45.209299999999999</v>
      </c>
    </row>
    <row r="44" spans="1:10" x14ac:dyDescent="0.15">
      <c r="A44" s="61">
        <v>39</v>
      </c>
      <c r="B44" s="62">
        <v>97782</v>
      </c>
      <c r="C44" s="62">
        <v>136</v>
      </c>
      <c r="D44" s="63">
        <v>41.552700000000002</v>
      </c>
      <c r="E44" s="62">
        <v>98859</v>
      </c>
      <c r="F44" s="62">
        <v>66</v>
      </c>
      <c r="G44" s="63">
        <v>47.0486</v>
      </c>
      <c r="H44" s="62">
        <v>98308</v>
      </c>
      <c r="I44" s="62">
        <v>102</v>
      </c>
      <c r="J44" s="64">
        <v>44.2498</v>
      </c>
    </row>
    <row r="45" spans="1:10" x14ac:dyDescent="0.15">
      <c r="A45" s="61">
        <v>40</v>
      </c>
      <c r="B45" s="62">
        <v>97649</v>
      </c>
      <c r="C45" s="62">
        <v>144</v>
      </c>
      <c r="D45" s="63">
        <v>40.608600000000003</v>
      </c>
      <c r="E45" s="62">
        <v>98794</v>
      </c>
      <c r="F45" s="62">
        <v>70</v>
      </c>
      <c r="G45" s="63">
        <v>46.079599999999999</v>
      </c>
      <c r="H45" s="62">
        <v>98208</v>
      </c>
      <c r="I45" s="62">
        <v>107</v>
      </c>
      <c r="J45" s="64">
        <v>43.294400000000003</v>
      </c>
    </row>
    <row r="46" spans="1:10" x14ac:dyDescent="0.15">
      <c r="A46" s="61">
        <v>41</v>
      </c>
      <c r="B46" s="62">
        <v>97509</v>
      </c>
      <c r="C46" s="62">
        <v>159</v>
      </c>
      <c r="D46" s="63">
        <v>39.6663</v>
      </c>
      <c r="E46" s="62">
        <v>98725</v>
      </c>
      <c r="F46" s="62">
        <v>78</v>
      </c>
      <c r="G46" s="63">
        <v>45.111400000000003</v>
      </c>
      <c r="H46" s="62">
        <v>98102</v>
      </c>
      <c r="I46" s="62">
        <v>119</v>
      </c>
      <c r="J46" s="64">
        <v>42.340299999999999</v>
      </c>
    </row>
    <row r="47" spans="1:10" x14ac:dyDescent="0.15">
      <c r="A47" s="61">
        <v>42</v>
      </c>
      <c r="B47" s="62">
        <v>97354</v>
      </c>
      <c r="C47" s="62">
        <v>177</v>
      </c>
      <c r="D47" s="63">
        <v>38.7288</v>
      </c>
      <c r="E47" s="62">
        <v>98648</v>
      </c>
      <c r="F47" s="62">
        <v>84</v>
      </c>
      <c r="G47" s="63">
        <v>44.146000000000001</v>
      </c>
      <c r="H47" s="62">
        <v>97985</v>
      </c>
      <c r="I47" s="62">
        <v>131</v>
      </c>
      <c r="J47" s="64">
        <v>41.390300000000003</v>
      </c>
    </row>
    <row r="48" spans="1:10" x14ac:dyDescent="0.15">
      <c r="A48" s="61">
        <v>43</v>
      </c>
      <c r="B48" s="62">
        <v>97181</v>
      </c>
      <c r="C48" s="62">
        <v>201</v>
      </c>
      <c r="D48" s="63">
        <v>37.796700000000001</v>
      </c>
      <c r="E48" s="62">
        <v>98566</v>
      </c>
      <c r="F48" s="62">
        <v>103</v>
      </c>
      <c r="G48" s="63">
        <v>43.182499999999997</v>
      </c>
      <c r="H48" s="62">
        <v>97857</v>
      </c>
      <c r="I48" s="62">
        <v>153</v>
      </c>
      <c r="J48" s="64">
        <v>40.444000000000003</v>
      </c>
    </row>
    <row r="49" spans="1:10" x14ac:dyDescent="0.15">
      <c r="A49" s="61">
        <v>44</v>
      </c>
      <c r="B49" s="62">
        <v>96986</v>
      </c>
      <c r="C49" s="62">
        <v>214</v>
      </c>
      <c r="D49" s="63">
        <v>36.871699999999997</v>
      </c>
      <c r="E49" s="62">
        <v>98464</v>
      </c>
      <c r="F49" s="62">
        <v>111</v>
      </c>
      <c r="G49" s="63">
        <v>42.226500000000001</v>
      </c>
      <c r="H49" s="62">
        <v>97707</v>
      </c>
      <c r="I49" s="62">
        <v>163</v>
      </c>
      <c r="J49" s="64">
        <v>39.505099999999999</v>
      </c>
    </row>
    <row r="50" spans="1:10" x14ac:dyDescent="0.15">
      <c r="A50" s="61">
        <v>45</v>
      </c>
      <c r="B50" s="62">
        <v>96778</v>
      </c>
      <c r="C50" s="62">
        <v>239</v>
      </c>
      <c r="D50" s="63">
        <v>35.9497</v>
      </c>
      <c r="E50" s="62">
        <v>98355</v>
      </c>
      <c r="F50" s="62">
        <v>125</v>
      </c>
      <c r="G50" s="63">
        <v>41.272799999999997</v>
      </c>
      <c r="H50" s="62">
        <v>97548</v>
      </c>
      <c r="I50" s="62">
        <v>183</v>
      </c>
      <c r="J50" s="64">
        <v>38.568899999999999</v>
      </c>
    </row>
    <row r="51" spans="1:10" x14ac:dyDescent="0.15">
      <c r="A51" s="61">
        <v>46</v>
      </c>
      <c r="B51" s="62">
        <v>96547</v>
      </c>
      <c r="C51" s="62">
        <v>264</v>
      </c>
      <c r="D51" s="63">
        <v>35.034599999999998</v>
      </c>
      <c r="E51" s="62">
        <v>98232</v>
      </c>
      <c r="F51" s="62">
        <v>137</v>
      </c>
      <c r="G51" s="63">
        <v>40.323900000000002</v>
      </c>
      <c r="H51" s="62">
        <v>97369</v>
      </c>
      <c r="I51" s="62">
        <v>202</v>
      </c>
      <c r="J51" s="64">
        <v>37.6387</v>
      </c>
    </row>
    <row r="52" spans="1:10" x14ac:dyDescent="0.15">
      <c r="A52" s="61">
        <v>47</v>
      </c>
      <c r="B52" s="62">
        <v>96293</v>
      </c>
      <c r="C52" s="62">
        <v>293</v>
      </c>
      <c r="D52" s="63">
        <v>34.125999999999998</v>
      </c>
      <c r="E52" s="62">
        <v>98097</v>
      </c>
      <c r="F52" s="62">
        <v>155</v>
      </c>
      <c r="G52" s="63">
        <v>39.378700000000002</v>
      </c>
      <c r="H52" s="62">
        <v>97173</v>
      </c>
      <c r="I52" s="62">
        <v>225</v>
      </c>
      <c r="J52" s="64">
        <v>36.713700000000003</v>
      </c>
    </row>
    <row r="53" spans="1:10" x14ac:dyDescent="0.15">
      <c r="A53" s="61">
        <v>48</v>
      </c>
      <c r="B53" s="62">
        <v>96011</v>
      </c>
      <c r="C53" s="62">
        <v>314</v>
      </c>
      <c r="D53" s="63">
        <v>33.224600000000002</v>
      </c>
      <c r="E53" s="62">
        <v>97945</v>
      </c>
      <c r="F53" s="62">
        <v>173</v>
      </c>
      <c r="G53" s="63">
        <v>38.439</v>
      </c>
      <c r="H53" s="62">
        <v>96955</v>
      </c>
      <c r="I53" s="62">
        <v>244</v>
      </c>
      <c r="J53" s="64">
        <v>35.795200000000001</v>
      </c>
    </row>
    <row r="54" spans="1:10" x14ac:dyDescent="0.15">
      <c r="A54" s="61">
        <v>49</v>
      </c>
      <c r="B54" s="62">
        <v>95710</v>
      </c>
      <c r="C54" s="62">
        <v>355</v>
      </c>
      <c r="D54" s="63">
        <v>32.327500000000001</v>
      </c>
      <c r="E54" s="62">
        <v>97776</v>
      </c>
      <c r="F54" s="62">
        <v>182</v>
      </c>
      <c r="G54" s="63">
        <v>37.504800000000003</v>
      </c>
      <c r="H54" s="62">
        <v>96718</v>
      </c>
      <c r="I54" s="62">
        <v>270</v>
      </c>
      <c r="J54" s="64">
        <v>34.881700000000002</v>
      </c>
    </row>
    <row r="55" spans="1:10" x14ac:dyDescent="0.15">
      <c r="A55" s="61">
        <v>50</v>
      </c>
      <c r="B55" s="62">
        <v>95370</v>
      </c>
      <c r="C55" s="62">
        <v>382</v>
      </c>
      <c r="D55" s="63">
        <v>31.440999999999999</v>
      </c>
      <c r="E55" s="62">
        <v>97598</v>
      </c>
      <c r="F55" s="62">
        <v>206</v>
      </c>
      <c r="G55" s="63">
        <v>36.572200000000002</v>
      </c>
      <c r="H55" s="62">
        <v>96457</v>
      </c>
      <c r="I55" s="62">
        <v>295</v>
      </c>
      <c r="J55" s="64">
        <v>33.974600000000002</v>
      </c>
    </row>
    <row r="56" spans="1:10" x14ac:dyDescent="0.15">
      <c r="A56" s="61">
        <v>51</v>
      </c>
      <c r="B56" s="62">
        <v>95006</v>
      </c>
      <c r="C56" s="62">
        <v>418</v>
      </c>
      <c r="D56" s="63">
        <v>30.5595</v>
      </c>
      <c r="E56" s="62">
        <v>97396</v>
      </c>
      <c r="F56" s="62">
        <v>221</v>
      </c>
      <c r="G56" s="63">
        <v>35.646799999999999</v>
      </c>
      <c r="H56" s="62">
        <v>96172</v>
      </c>
      <c r="I56" s="62">
        <v>320</v>
      </c>
      <c r="J56" s="64">
        <v>33.073700000000002</v>
      </c>
    </row>
    <row r="57" spans="1:10" x14ac:dyDescent="0.15">
      <c r="A57" s="61">
        <v>52</v>
      </c>
      <c r="B57" s="62">
        <v>94609</v>
      </c>
      <c r="C57" s="62">
        <v>460</v>
      </c>
      <c r="D57" s="63">
        <v>29.685700000000001</v>
      </c>
      <c r="E57" s="62">
        <v>97182</v>
      </c>
      <c r="F57" s="62">
        <v>234</v>
      </c>
      <c r="G57" s="63">
        <v>34.724499999999999</v>
      </c>
      <c r="H57" s="62">
        <v>95864</v>
      </c>
      <c r="I57" s="62">
        <v>348</v>
      </c>
      <c r="J57" s="64">
        <v>32.178400000000003</v>
      </c>
    </row>
    <row r="58" spans="1:10" x14ac:dyDescent="0.15">
      <c r="A58" s="61">
        <v>53</v>
      </c>
      <c r="B58" s="62">
        <v>94174</v>
      </c>
      <c r="C58" s="62">
        <v>507</v>
      </c>
      <c r="D58" s="63">
        <v>28.820599999999999</v>
      </c>
      <c r="E58" s="62">
        <v>96954</v>
      </c>
      <c r="F58" s="62">
        <v>257</v>
      </c>
      <c r="G58" s="63">
        <v>33.804900000000004</v>
      </c>
      <c r="H58" s="62">
        <v>95530</v>
      </c>
      <c r="I58" s="62">
        <v>383</v>
      </c>
      <c r="J58" s="64">
        <v>31.289100000000001</v>
      </c>
    </row>
    <row r="59" spans="1:10" x14ac:dyDescent="0.15">
      <c r="A59" s="61">
        <v>54</v>
      </c>
      <c r="B59" s="62">
        <v>93696</v>
      </c>
      <c r="C59" s="62">
        <v>566</v>
      </c>
      <c r="D59" s="63">
        <v>27.9649</v>
      </c>
      <c r="E59" s="62">
        <v>96705</v>
      </c>
      <c r="F59" s="62">
        <v>284</v>
      </c>
      <c r="G59" s="63">
        <v>32.890700000000002</v>
      </c>
      <c r="H59" s="62">
        <v>95164</v>
      </c>
      <c r="I59" s="62">
        <v>426</v>
      </c>
      <c r="J59" s="64">
        <v>30.407599999999999</v>
      </c>
    </row>
    <row r="60" spans="1:10" x14ac:dyDescent="0.15">
      <c r="A60" s="61">
        <v>55</v>
      </c>
      <c r="B60" s="62">
        <v>93166</v>
      </c>
      <c r="C60" s="62">
        <v>621</v>
      </c>
      <c r="D60" s="63">
        <v>27.121200000000002</v>
      </c>
      <c r="E60" s="62">
        <v>96430</v>
      </c>
      <c r="F60" s="62">
        <v>306</v>
      </c>
      <c r="G60" s="63">
        <v>31.9831</v>
      </c>
      <c r="H60" s="62">
        <v>94758</v>
      </c>
      <c r="I60" s="62">
        <v>465</v>
      </c>
      <c r="J60" s="64">
        <v>29.535699999999999</v>
      </c>
    </row>
    <row r="61" spans="1:10" x14ac:dyDescent="0.15">
      <c r="A61" s="61">
        <v>56</v>
      </c>
      <c r="B61" s="62">
        <v>92587</v>
      </c>
      <c r="C61" s="62">
        <v>701</v>
      </c>
      <c r="D61" s="63">
        <v>26.287700000000001</v>
      </c>
      <c r="E61" s="62">
        <v>96135</v>
      </c>
      <c r="F61" s="62">
        <v>333</v>
      </c>
      <c r="G61" s="63">
        <v>31.079699999999999</v>
      </c>
      <c r="H61" s="62">
        <v>94318</v>
      </c>
      <c r="I61" s="62">
        <v>518</v>
      </c>
      <c r="J61" s="64">
        <v>28.671199999999999</v>
      </c>
    </row>
    <row r="62" spans="1:10" x14ac:dyDescent="0.15">
      <c r="A62" s="61">
        <v>57</v>
      </c>
      <c r="B62" s="62">
        <v>91938</v>
      </c>
      <c r="C62" s="62">
        <v>757</v>
      </c>
      <c r="D62" s="63">
        <v>25.469799999999999</v>
      </c>
      <c r="E62" s="62">
        <v>95815</v>
      </c>
      <c r="F62" s="62">
        <v>366</v>
      </c>
      <c r="G62" s="63">
        <v>30.181799999999999</v>
      </c>
      <c r="H62" s="62">
        <v>93830</v>
      </c>
      <c r="I62" s="62">
        <v>562</v>
      </c>
      <c r="J62" s="64">
        <v>27.817900000000002</v>
      </c>
    </row>
    <row r="63" spans="1:10" x14ac:dyDescent="0.15">
      <c r="A63" s="61">
        <v>58</v>
      </c>
      <c r="B63" s="62">
        <v>91241</v>
      </c>
      <c r="C63" s="62">
        <v>830</v>
      </c>
      <c r="D63" s="63">
        <v>24.660399999999999</v>
      </c>
      <c r="E63" s="62">
        <v>95464</v>
      </c>
      <c r="F63" s="62">
        <v>381</v>
      </c>
      <c r="G63" s="63">
        <v>29.290900000000001</v>
      </c>
      <c r="H63" s="62">
        <v>93302</v>
      </c>
      <c r="I63" s="62">
        <v>606</v>
      </c>
      <c r="J63" s="64">
        <v>26.9724</v>
      </c>
    </row>
    <row r="64" spans="1:10" x14ac:dyDescent="0.15">
      <c r="A64" s="61">
        <v>59</v>
      </c>
      <c r="B64" s="62">
        <v>90484</v>
      </c>
      <c r="C64" s="62">
        <v>899</v>
      </c>
      <c r="D64" s="63">
        <v>23.8626</v>
      </c>
      <c r="E64" s="62">
        <v>95100</v>
      </c>
      <c r="F64" s="62">
        <v>423</v>
      </c>
      <c r="G64" s="63">
        <v>28.4011</v>
      </c>
      <c r="H64" s="62">
        <v>92736</v>
      </c>
      <c r="I64" s="62">
        <v>661</v>
      </c>
      <c r="J64" s="64">
        <v>26.133800000000001</v>
      </c>
    </row>
    <row r="65" spans="1:10" x14ac:dyDescent="0.15">
      <c r="A65" s="61">
        <v>60</v>
      </c>
      <c r="B65" s="62">
        <v>89670</v>
      </c>
      <c r="C65" s="62">
        <v>977</v>
      </c>
      <c r="D65" s="63">
        <v>23.0746</v>
      </c>
      <c r="E65" s="62">
        <v>94698</v>
      </c>
      <c r="F65" s="62">
        <v>448</v>
      </c>
      <c r="G65" s="63">
        <v>27.519500000000001</v>
      </c>
      <c r="H65" s="62">
        <v>92124</v>
      </c>
      <c r="I65" s="62">
        <v>711</v>
      </c>
      <c r="J65" s="64">
        <v>25.304300000000001</v>
      </c>
    </row>
    <row r="66" spans="1:10" x14ac:dyDescent="0.15">
      <c r="A66" s="61">
        <v>61</v>
      </c>
      <c r="B66" s="62">
        <v>88794</v>
      </c>
      <c r="C66" s="62">
        <v>1068</v>
      </c>
      <c r="D66" s="63">
        <v>22.2973</v>
      </c>
      <c r="E66" s="62">
        <v>94274</v>
      </c>
      <c r="F66" s="62">
        <v>473</v>
      </c>
      <c r="G66" s="63">
        <v>26.640999999999998</v>
      </c>
      <c r="H66" s="62">
        <v>91468</v>
      </c>
      <c r="I66" s="62">
        <v>769</v>
      </c>
      <c r="J66" s="64">
        <v>24.481999999999999</v>
      </c>
    </row>
    <row r="67" spans="1:10" x14ac:dyDescent="0.15">
      <c r="A67" s="61">
        <v>62</v>
      </c>
      <c r="B67" s="62">
        <v>87846</v>
      </c>
      <c r="C67" s="62">
        <v>1150</v>
      </c>
      <c r="D67" s="63">
        <v>21.532599999999999</v>
      </c>
      <c r="E67" s="62">
        <v>93828</v>
      </c>
      <c r="F67" s="62">
        <v>504</v>
      </c>
      <c r="G67" s="63">
        <v>25.7653</v>
      </c>
      <c r="H67" s="62">
        <v>90765</v>
      </c>
      <c r="I67" s="62">
        <v>824</v>
      </c>
      <c r="J67" s="64">
        <v>23.667899999999999</v>
      </c>
    </row>
    <row r="68" spans="1:10" x14ac:dyDescent="0.15">
      <c r="A68" s="61">
        <v>63</v>
      </c>
      <c r="B68" s="62">
        <v>86835</v>
      </c>
      <c r="C68" s="62">
        <v>1217</v>
      </c>
      <c r="D68" s="63">
        <v>20.7773</v>
      </c>
      <c r="E68" s="62">
        <v>93355</v>
      </c>
      <c r="F68" s="62">
        <v>534</v>
      </c>
      <c r="G68" s="63">
        <v>24.8932</v>
      </c>
      <c r="H68" s="62">
        <v>90017</v>
      </c>
      <c r="I68" s="62">
        <v>871</v>
      </c>
      <c r="J68" s="64">
        <v>22.860399999999998</v>
      </c>
    </row>
    <row r="69" spans="1:10" x14ac:dyDescent="0.15">
      <c r="A69" s="61">
        <v>64</v>
      </c>
      <c r="B69" s="62">
        <v>85779</v>
      </c>
      <c r="C69" s="62">
        <v>1272</v>
      </c>
      <c r="D69" s="63">
        <v>20.027100000000001</v>
      </c>
      <c r="E69" s="62">
        <v>92857</v>
      </c>
      <c r="F69" s="62">
        <v>574</v>
      </c>
      <c r="G69" s="63">
        <v>24.024100000000001</v>
      </c>
      <c r="H69" s="62">
        <v>89233</v>
      </c>
      <c r="I69" s="62">
        <v>917</v>
      </c>
      <c r="J69" s="64">
        <v>22.056799999999999</v>
      </c>
    </row>
    <row r="70" spans="1:10" x14ac:dyDescent="0.15">
      <c r="A70" s="61">
        <v>65</v>
      </c>
      <c r="B70" s="62">
        <v>84688</v>
      </c>
      <c r="C70" s="62">
        <v>1348</v>
      </c>
      <c r="D70" s="63">
        <v>19.278600000000001</v>
      </c>
      <c r="E70" s="62">
        <v>92324</v>
      </c>
      <c r="F70" s="62">
        <v>618</v>
      </c>
      <c r="G70" s="63">
        <v>23.1599</v>
      </c>
      <c r="H70" s="62">
        <v>88414</v>
      </c>
      <c r="I70" s="62">
        <v>976</v>
      </c>
      <c r="J70" s="64">
        <v>21.256399999999999</v>
      </c>
    </row>
    <row r="71" spans="1:10" x14ac:dyDescent="0.15">
      <c r="A71" s="61">
        <v>66</v>
      </c>
      <c r="B71" s="62">
        <v>83547</v>
      </c>
      <c r="C71" s="62">
        <v>1440</v>
      </c>
      <c r="D71" s="63">
        <v>18.5351</v>
      </c>
      <c r="E71" s="62">
        <v>91754</v>
      </c>
      <c r="F71" s="62">
        <v>651</v>
      </c>
      <c r="G71" s="63">
        <v>22.300699999999999</v>
      </c>
      <c r="H71" s="62">
        <v>87552</v>
      </c>
      <c r="I71" s="62">
        <v>1036</v>
      </c>
      <c r="J71" s="64">
        <v>20.460899999999999</v>
      </c>
    </row>
    <row r="72" spans="1:10" x14ac:dyDescent="0.15">
      <c r="A72" s="61">
        <v>67</v>
      </c>
      <c r="B72" s="62">
        <v>82344</v>
      </c>
      <c r="C72" s="62">
        <v>1499</v>
      </c>
      <c r="D72" s="63">
        <v>17.7986</v>
      </c>
      <c r="E72" s="62">
        <v>91157</v>
      </c>
      <c r="F72" s="62">
        <v>685</v>
      </c>
      <c r="G72" s="63">
        <v>21.4435</v>
      </c>
      <c r="H72" s="62">
        <v>86645</v>
      </c>
      <c r="I72" s="62">
        <v>1081</v>
      </c>
      <c r="J72" s="64">
        <v>19.669899999999998</v>
      </c>
    </row>
    <row r="73" spans="1:10" x14ac:dyDescent="0.15">
      <c r="A73" s="61">
        <v>68</v>
      </c>
      <c r="B73" s="62">
        <v>81110</v>
      </c>
      <c r="C73" s="62">
        <v>1613</v>
      </c>
      <c r="D73" s="63">
        <v>17.061800000000002</v>
      </c>
      <c r="E73" s="62">
        <v>90532</v>
      </c>
      <c r="F73" s="62">
        <v>740</v>
      </c>
      <c r="G73" s="63">
        <v>20.588000000000001</v>
      </c>
      <c r="H73" s="62">
        <v>85708</v>
      </c>
      <c r="I73" s="62">
        <v>1163</v>
      </c>
      <c r="J73" s="64">
        <v>18.8794</v>
      </c>
    </row>
    <row r="74" spans="1:10" x14ac:dyDescent="0.15">
      <c r="A74" s="61">
        <v>69</v>
      </c>
      <c r="B74" s="62">
        <v>79801</v>
      </c>
      <c r="C74" s="62">
        <v>1738</v>
      </c>
      <c r="D74" s="63">
        <v>16.333300000000001</v>
      </c>
      <c r="E74" s="62">
        <v>89862</v>
      </c>
      <c r="F74" s="62">
        <v>807</v>
      </c>
      <c r="G74" s="63">
        <v>19.7377</v>
      </c>
      <c r="H74" s="62">
        <v>84711</v>
      </c>
      <c r="I74" s="62">
        <v>1257</v>
      </c>
      <c r="J74" s="64">
        <v>18.095700000000001</v>
      </c>
    </row>
    <row r="75" spans="1:10" x14ac:dyDescent="0.15">
      <c r="A75" s="61">
        <v>70</v>
      </c>
      <c r="B75" s="62">
        <v>78414</v>
      </c>
      <c r="C75" s="62">
        <v>1876</v>
      </c>
      <c r="D75" s="63">
        <v>15.6135</v>
      </c>
      <c r="E75" s="62">
        <v>89137</v>
      </c>
      <c r="F75" s="62">
        <v>896</v>
      </c>
      <c r="G75" s="63">
        <v>18.894300000000001</v>
      </c>
      <c r="H75" s="62">
        <v>83647</v>
      </c>
      <c r="I75" s="62">
        <v>1366</v>
      </c>
      <c r="J75" s="64">
        <v>17.319600000000001</v>
      </c>
    </row>
    <row r="76" spans="1:10" x14ac:dyDescent="0.15">
      <c r="A76" s="61">
        <v>71</v>
      </c>
      <c r="B76" s="62">
        <v>76943</v>
      </c>
      <c r="C76" s="62">
        <v>2004</v>
      </c>
      <c r="D76" s="63">
        <v>14.9025</v>
      </c>
      <c r="E76" s="62">
        <v>88338</v>
      </c>
      <c r="F76" s="62">
        <v>981</v>
      </c>
      <c r="G76" s="63">
        <v>18.060600000000001</v>
      </c>
      <c r="H76" s="62">
        <v>82504</v>
      </c>
      <c r="I76" s="62">
        <v>1469</v>
      </c>
      <c r="J76" s="64">
        <v>16.552600000000002</v>
      </c>
    </row>
    <row r="77" spans="1:10" x14ac:dyDescent="0.15">
      <c r="A77" s="61">
        <v>72</v>
      </c>
      <c r="B77" s="62">
        <v>75401</v>
      </c>
      <c r="C77" s="62">
        <v>2149</v>
      </c>
      <c r="D77" s="63">
        <v>14.196999999999999</v>
      </c>
      <c r="E77" s="62">
        <v>87472</v>
      </c>
      <c r="F77" s="62">
        <v>1090</v>
      </c>
      <c r="G77" s="63">
        <v>17.234500000000001</v>
      </c>
      <c r="H77" s="62">
        <v>81292</v>
      </c>
      <c r="I77" s="62">
        <v>1593</v>
      </c>
      <c r="J77" s="64">
        <v>15.792</v>
      </c>
    </row>
    <row r="78" spans="1:10" x14ac:dyDescent="0.15">
      <c r="A78" s="61">
        <v>73</v>
      </c>
      <c r="B78" s="62">
        <v>73781</v>
      </c>
      <c r="C78" s="62">
        <v>2306</v>
      </c>
      <c r="D78" s="63">
        <v>13.4977</v>
      </c>
      <c r="E78" s="62">
        <v>86518</v>
      </c>
      <c r="F78" s="62">
        <v>1166</v>
      </c>
      <c r="G78" s="63">
        <v>16.418900000000001</v>
      </c>
      <c r="H78" s="62">
        <v>79997</v>
      </c>
      <c r="I78" s="62">
        <v>1704</v>
      </c>
      <c r="J78" s="64">
        <v>15.0395</v>
      </c>
    </row>
    <row r="79" spans="1:10" x14ac:dyDescent="0.15">
      <c r="A79" s="61">
        <v>74</v>
      </c>
      <c r="B79" s="62">
        <v>72079</v>
      </c>
      <c r="C79" s="62">
        <v>2525</v>
      </c>
      <c r="D79" s="63">
        <v>12.804500000000001</v>
      </c>
      <c r="E79" s="62">
        <v>85510</v>
      </c>
      <c r="F79" s="62">
        <v>1284</v>
      </c>
      <c r="G79" s="63">
        <v>15.6067</v>
      </c>
      <c r="H79" s="62">
        <v>78633</v>
      </c>
      <c r="I79" s="62">
        <v>1867</v>
      </c>
      <c r="J79" s="64">
        <v>14.291600000000001</v>
      </c>
    </row>
    <row r="80" spans="1:10" x14ac:dyDescent="0.15">
      <c r="A80" s="61">
        <v>75</v>
      </c>
      <c r="B80" s="62">
        <v>70260</v>
      </c>
      <c r="C80" s="62">
        <v>2768</v>
      </c>
      <c r="D80" s="63">
        <v>12.1233</v>
      </c>
      <c r="E80" s="62">
        <v>84411</v>
      </c>
      <c r="F80" s="62">
        <v>1423</v>
      </c>
      <c r="G80" s="63">
        <v>14.8033</v>
      </c>
      <c r="H80" s="62">
        <v>77166</v>
      </c>
      <c r="I80" s="62">
        <v>2050</v>
      </c>
      <c r="J80" s="64">
        <v>13.553900000000001</v>
      </c>
    </row>
    <row r="81" spans="1:10" x14ac:dyDescent="0.15">
      <c r="A81" s="61">
        <v>76</v>
      </c>
      <c r="B81" s="62">
        <v>68315</v>
      </c>
      <c r="C81" s="62">
        <v>3004</v>
      </c>
      <c r="D81" s="63">
        <v>11.4541</v>
      </c>
      <c r="E81" s="62">
        <v>83211</v>
      </c>
      <c r="F81" s="62">
        <v>1610</v>
      </c>
      <c r="G81" s="63">
        <v>14.0097</v>
      </c>
      <c r="H81" s="62">
        <v>75584</v>
      </c>
      <c r="I81" s="62">
        <v>2255</v>
      </c>
      <c r="J81" s="64">
        <v>12.8271</v>
      </c>
    </row>
    <row r="82" spans="1:10" x14ac:dyDescent="0.15">
      <c r="A82" s="61">
        <v>77</v>
      </c>
      <c r="B82" s="62">
        <v>66263</v>
      </c>
      <c r="C82" s="62">
        <v>3321</v>
      </c>
      <c r="D82" s="63">
        <v>10.7934</v>
      </c>
      <c r="E82" s="62">
        <v>81871</v>
      </c>
      <c r="F82" s="62">
        <v>1798</v>
      </c>
      <c r="G82" s="63">
        <v>13.2308</v>
      </c>
      <c r="H82" s="62">
        <v>73879</v>
      </c>
      <c r="I82" s="62">
        <v>2497</v>
      </c>
      <c r="J82" s="64">
        <v>12.111499999999999</v>
      </c>
    </row>
    <row r="83" spans="1:10" x14ac:dyDescent="0.15">
      <c r="A83" s="61">
        <v>78</v>
      </c>
      <c r="B83" s="62">
        <v>64062</v>
      </c>
      <c r="C83" s="62">
        <v>3747</v>
      </c>
      <c r="D83" s="63">
        <v>10.147</v>
      </c>
      <c r="E83" s="62">
        <v>80398</v>
      </c>
      <c r="F83" s="62">
        <v>2040</v>
      </c>
      <c r="G83" s="63">
        <v>12.463900000000001</v>
      </c>
      <c r="H83" s="62">
        <v>72034</v>
      </c>
      <c r="I83" s="62">
        <v>2817</v>
      </c>
      <c r="J83" s="64">
        <v>11.408899999999999</v>
      </c>
    </row>
    <row r="84" spans="1:10" x14ac:dyDescent="0.15">
      <c r="A84" s="61">
        <v>79</v>
      </c>
      <c r="B84" s="62">
        <v>61661</v>
      </c>
      <c r="C84" s="62">
        <v>4168</v>
      </c>
      <c r="D84" s="63">
        <v>9.5226000000000006</v>
      </c>
      <c r="E84" s="62">
        <v>78758</v>
      </c>
      <c r="F84" s="62">
        <v>2295</v>
      </c>
      <c r="G84" s="63">
        <v>11.713100000000001</v>
      </c>
      <c r="H84" s="62">
        <v>70005</v>
      </c>
      <c r="I84" s="62">
        <v>3140</v>
      </c>
      <c r="J84" s="64">
        <v>10.725199999999999</v>
      </c>
    </row>
    <row r="85" spans="1:10" x14ac:dyDescent="0.15">
      <c r="A85" s="61">
        <v>80</v>
      </c>
      <c r="B85" s="62">
        <v>59091</v>
      </c>
      <c r="C85" s="62">
        <v>4617</v>
      </c>
      <c r="D85" s="63">
        <v>8.9149999999999991</v>
      </c>
      <c r="E85" s="62">
        <v>76951</v>
      </c>
      <c r="F85" s="62">
        <v>2653</v>
      </c>
      <c r="G85" s="63">
        <v>10.9765</v>
      </c>
      <c r="H85" s="62">
        <v>67807</v>
      </c>
      <c r="I85" s="62">
        <v>3529</v>
      </c>
      <c r="J85" s="64">
        <v>10.056699999999999</v>
      </c>
    </row>
    <row r="86" spans="1:10" x14ac:dyDescent="0.15">
      <c r="A86" s="61">
        <v>81</v>
      </c>
      <c r="B86" s="62">
        <v>56363</v>
      </c>
      <c r="C86" s="62">
        <v>5252</v>
      </c>
      <c r="D86" s="63">
        <v>8.3223000000000003</v>
      </c>
      <c r="E86" s="62">
        <v>74909</v>
      </c>
      <c r="F86" s="62">
        <v>3087</v>
      </c>
      <c r="G86" s="63">
        <v>10.262</v>
      </c>
      <c r="H86" s="62">
        <v>65414</v>
      </c>
      <c r="I86" s="62">
        <v>4042</v>
      </c>
      <c r="J86" s="64">
        <v>9.4062999999999999</v>
      </c>
    </row>
    <row r="87" spans="1:10" x14ac:dyDescent="0.15">
      <c r="A87" s="61">
        <v>82</v>
      </c>
      <c r="B87" s="62">
        <v>53403</v>
      </c>
      <c r="C87" s="62">
        <v>5899</v>
      </c>
      <c r="D87" s="63">
        <v>7.7558999999999996</v>
      </c>
      <c r="E87" s="62">
        <v>72597</v>
      </c>
      <c r="F87" s="62">
        <v>3513</v>
      </c>
      <c r="G87" s="63">
        <v>9.5729000000000006</v>
      </c>
      <c r="H87" s="62">
        <v>62770</v>
      </c>
      <c r="I87" s="62">
        <v>4552</v>
      </c>
      <c r="J87" s="64">
        <v>8.7813999999999997</v>
      </c>
    </row>
    <row r="88" spans="1:10" x14ac:dyDescent="0.15">
      <c r="A88" s="61">
        <v>83</v>
      </c>
      <c r="B88" s="62">
        <v>50253</v>
      </c>
      <c r="C88" s="62">
        <v>6690</v>
      </c>
      <c r="D88" s="63">
        <v>7.2107999999999999</v>
      </c>
      <c r="E88" s="62">
        <v>70047</v>
      </c>
      <c r="F88" s="62">
        <v>4078</v>
      </c>
      <c r="G88" s="63">
        <v>8.9032</v>
      </c>
      <c r="H88" s="62">
        <v>59912</v>
      </c>
      <c r="I88" s="62">
        <v>5200</v>
      </c>
      <c r="J88" s="64">
        <v>8.1763999999999992</v>
      </c>
    </row>
    <row r="89" spans="1:10" x14ac:dyDescent="0.15">
      <c r="A89" s="61">
        <v>84</v>
      </c>
      <c r="B89" s="62">
        <v>46891</v>
      </c>
      <c r="C89" s="62">
        <v>7602</v>
      </c>
      <c r="D89" s="63">
        <v>6.6919000000000004</v>
      </c>
      <c r="E89" s="62">
        <v>67190</v>
      </c>
      <c r="F89" s="62">
        <v>4732</v>
      </c>
      <c r="G89" s="63">
        <v>8.2605000000000004</v>
      </c>
      <c r="H89" s="62">
        <v>56797</v>
      </c>
      <c r="I89" s="62">
        <v>5945</v>
      </c>
      <c r="J89" s="64">
        <v>7.5974000000000004</v>
      </c>
    </row>
    <row r="90" spans="1:10" x14ac:dyDescent="0.15">
      <c r="A90" s="61">
        <v>85</v>
      </c>
      <c r="B90" s="62">
        <v>43326</v>
      </c>
      <c r="C90" s="62">
        <v>8570</v>
      </c>
      <c r="D90" s="63">
        <v>6.2012999999999998</v>
      </c>
      <c r="E90" s="62">
        <v>64011</v>
      </c>
      <c r="F90" s="62">
        <v>5503</v>
      </c>
      <c r="G90" s="63">
        <v>7.6459000000000001</v>
      </c>
      <c r="H90" s="62">
        <v>53420</v>
      </c>
      <c r="I90" s="62">
        <v>6776</v>
      </c>
      <c r="J90" s="64">
        <v>7.0460000000000003</v>
      </c>
    </row>
    <row r="91" spans="1:10" x14ac:dyDescent="0.15">
      <c r="A91" s="61">
        <v>86</v>
      </c>
      <c r="B91" s="62">
        <v>39613</v>
      </c>
      <c r="C91" s="62">
        <v>9690</v>
      </c>
      <c r="D91" s="63">
        <v>5.7356999999999996</v>
      </c>
      <c r="E91" s="62">
        <v>60489</v>
      </c>
      <c r="F91" s="62">
        <v>6440</v>
      </c>
      <c r="G91" s="63">
        <v>7.0621</v>
      </c>
      <c r="H91" s="62">
        <v>49800</v>
      </c>
      <c r="I91" s="62">
        <v>7764</v>
      </c>
      <c r="J91" s="64">
        <v>6.5218999999999996</v>
      </c>
    </row>
    <row r="92" spans="1:10" x14ac:dyDescent="0.15">
      <c r="A92" s="61">
        <v>87</v>
      </c>
      <c r="B92" s="62">
        <v>35775</v>
      </c>
      <c r="C92" s="62">
        <v>11129</v>
      </c>
      <c r="D92" s="63">
        <v>5.2975000000000003</v>
      </c>
      <c r="E92" s="62">
        <v>56593</v>
      </c>
      <c r="F92" s="62">
        <v>7475</v>
      </c>
      <c r="G92" s="63">
        <v>6.5137999999999998</v>
      </c>
      <c r="H92" s="62">
        <v>45934</v>
      </c>
      <c r="I92" s="62">
        <v>8932</v>
      </c>
      <c r="J92" s="64">
        <v>6.0288000000000004</v>
      </c>
    </row>
    <row r="93" spans="1:10" x14ac:dyDescent="0.15">
      <c r="A93" s="61">
        <v>88</v>
      </c>
      <c r="B93" s="62">
        <v>31793</v>
      </c>
      <c r="C93" s="62">
        <v>12475</v>
      </c>
      <c r="D93" s="63">
        <v>4.8982999999999999</v>
      </c>
      <c r="E93" s="62">
        <v>52363</v>
      </c>
      <c r="F93" s="62">
        <v>8546</v>
      </c>
      <c r="G93" s="63">
        <v>5.9996</v>
      </c>
      <c r="H93" s="62">
        <v>41831</v>
      </c>
      <c r="I93" s="62">
        <v>10075</v>
      </c>
      <c r="J93" s="64">
        <v>5.5709999999999997</v>
      </c>
    </row>
    <row r="94" spans="1:10" x14ac:dyDescent="0.15">
      <c r="A94" s="61">
        <v>89</v>
      </c>
      <c r="B94" s="62">
        <v>27827</v>
      </c>
      <c r="C94" s="62">
        <v>14007</v>
      </c>
      <c r="D94" s="63">
        <v>4.5251000000000001</v>
      </c>
      <c r="E94" s="62">
        <v>47888</v>
      </c>
      <c r="F94" s="62">
        <v>9932</v>
      </c>
      <c r="G94" s="63">
        <v>5.5134999999999996</v>
      </c>
      <c r="H94" s="62">
        <v>37617</v>
      </c>
      <c r="I94" s="62">
        <v>11475</v>
      </c>
      <c r="J94" s="64">
        <v>5.1391999999999998</v>
      </c>
    </row>
    <row r="95" spans="1:10" x14ac:dyDescent="0.15">
      <c r="A95" s="61">
        <v>90</v>
      </c>
      <c r="B95" s="62">
        <v>23929</v>
      </c>
      <c r="C95" s="62">
        <v>15618</v>
      </c>
      <c r="D95" s="63">
        <v>4.1807999999999996</v>
      </c>
      <c r="E95" s="62">
        <v>43131</v>
      </c>
      <c r="F95" s="62">
        <v>11448</v>
      </c>
      <c r="G95" s="63">
        <v>5.0663999999999998</v>
      </c>
      <c r="H95" s="62">
        <v>33300</v>
      </c>
      <c r="I95" s="62">
        <v>12982</v>
      </c>
      <c r="J95" s="64">
        <v>4.7405999999999997</v>
      </c>
    </row>
    <row r="96" spans="1:10" x14ac:dyDescent="0.15">
      <c r="A96" s="61">
        <v>91</v>
      </c>
      <c r="B96" s="62">
        <v>20192</v>
      </c>
      <c r="C96" s="62">
        <v>17239</v>
      </c>
      <c r="D96" s="63">
        <v>3.8620000000000001</v>
      </c>
      <c r="E96" s="62">
        <v>38194</v>
      </c>
      <c r="F96" s="62">
        <v>12964</v>
      </c>
      <c r="G96" s="63">
        <v>4.6566999999999998</v>
      </c>
      <c r="H96" s="62">
        <v>28977</v>
      </c>
      <c r="I96" s="62">
        <v>14489</v>
      </c>
      <c r="J96" s="64">
        <v>4.3731999999999998</v>
      </c>
    </row>
    <row r="97" spans="1:10" x14ac:dyDescent="0.15">
      <c r="A97" s="61">
        <v>92</v>
      </c>
      <c r="B97" s="62">
        <v>16711</v>
      </c>
      <c r="C97" s="62">
        <v>19360</v>
      </c>
      <c r="D97" s="63">
        <v>3.5623</v>
      </c>
      <c r="E97" s="62">
        <v>33242</v>
      </c>
      <c r="F97" s="62">
        <v>14582</v>
      </c>
      <c r="G97" s="63">
        <v>4.2759</v>
      </c>
      <c r="H97" s="62">
        <v>24778</v>
      </c>
      <c r="I97" s="62">
        <v>16232</v>
      </c>
      <c r="J97" s="64">
        <v>4.0294999999999996</v>
      </c>
    </row>
    <row r="98" spans="1:10" x14ac:dyDescent="0.15">
      <c r="A98" s="61">
        <v>93</v>
      </c>
      <c r="B98" s="62">
        <v>13476</v>
      </c>
      <c r="C98" s="62">
        <v>21558</v>
      </c>
      <c r="D98" s="63">
        <v>3.2974999999999999</v>
      </c>
      <c r="E98" s="62">
        <v>28395</v>
      </c>
      <c r="F98" s="62">
        <v>16544</v>
      </c>
      <c r="G98" s="63">
        <v>3.9205000000000001</v>
      </c>
      <c r="H98" s="62">
        <v>20756</v>
      </c>
      <c r="I98" s="62">
        <v>18211</v>
      </c>
      <c r="J98" s="64">
        <v>3.7134</v>
      </c>
    </row>
    <row r="99" spans="1:10" x14ac:dyDescent="0.15">
      <c r="A99" s="61">
        <v>94</v>
      </c>
      <c r="B99" s="62">
        <v>10571</v>
      </c>
      <c r="C99" s="62">
        <v>23799</v>
      </c>
      <c r="D99" s="63">
        <v>3.0663</v>
      </c>
      <c r="E99" s="62">
        <v>23697</v>
      </c>
      <c r="F99" s="62">
        <v>18816</v>
      </c>
      <c r="G99" s="63">
        <v>3.5985999999999998</v>
      </c>
      <c r="H99" s="62">
        <v>16976</v>
      </c>
      <c r="I99" s="62">
        <v>20405</v>
      </c>
      <c r="J99" s="64">
        <v>3.4289000000000001</v>
      </c>
    </row>
    <row r="100" spans="1:10" x14ac:dyDescent="0.15">
      <c r="A100" s="61">
        <v>95</v>
      </c>
      <c r="B100" s="62">
        <v>8055</v>
      </c>
      <c r="C100" s="62">
        <v>25844</v>
      </c>
      <c r="D100" s="63">
        <v>2.8679000000000001</v>
      </c>
      <c r="E100" s="62">
        <v>19238</v>
      </c>
      <c r="F100" s="62">
        <v>20810</v>
      </c>
      <c r="G100" s="63">
        <v>3.3167</v>
      </c>
      <c r="H100" s="62">
        <v>13512</v>
      </c>
      <c r="I100" s="62">
        <v>22346</v>
      </c>
      <c r="J100" s="64">
        <v>3.1797</v>
      </c>
    </row>
    <row r="101" spans="1:10" x14ac:dyDescent="0.15">
      <c r="A101" s="61">
        <v>96</v>
      </c>
      <c r="B101" s="62">
        <v>5973</v>
      </c>
      <c r="C101" s="62">
        <v>28370</v>
      </c>
      <c r="D101" s="63">
        <v>2.6930999999999998</v>
      </c>
      <c r="E101" s="62">
        <v>15235</v>
      </c>
      <c r="F101" s="62">
        <v>23248</v>
      </c>
      <c r="G101" s="63">
        <v>3.0569000000000002</v>
      </c>
      <c r="H101" s="62">
        <v>10493</v>
      </c>
      <c r="I101" s="62">
        <v>24741</v>
      </c>
      <c r="J101" s="64">
        <v>2.9508999999999999</v>
      </c>
    </row>
    <row r="102" spans="1:10" x14ac:dyDescent="0.15">
      <c r="A102" s="61">
        <v>97</v>
      </c>
      <c r="B102" s="62">
        <v>4279</v>
      </c>
      <c r="C102" s="62">
        <v>30812</v>
      </c>
      <c r="D102" s="63">
        <v>2.5617000000000001</v>
      </c>
      <c r="E102" s="62">
        <v>11693</v>
      </c>
      <c r="F102" s="62">
        <v>25361</v>
      </c>
      <c r="G102" s="63">
        <v>2.8313999999999999</v>
      </c>
      <c r="H102" s="62">
        <v>7897</v>
      </c>
      <c r="I102" s="62">
        <v>26873</v>
      </c>
      <c r="J102" s="64">
        <v>2.7566000000000002</v>
      </c>
    </row>
    <row r="103" spans="1:10" x14ac:dyDescent="0.15">
      <c r="A103" s="61">
        <v>98</v>
      </c>
      <c r="B103" s="62">
        <v>2960</v>
      </c>
      <c r="C103" s="62">
        <v>32651</v>
      </c>
      <c r="D103" s="63">
        <v>2.4798</v>
      </c>
      <c r="E103" s="62">
        <v>8728</v>
      </c>
      <c r="F103" s="62">
        <v>27921</v>
      </c>
      <c r="G103" s="63">
        <v>2.6236000000000002</v>
      </c>
      <c r="H103" s="62">
        <v>5775</v>
      </c>
      <c r="I103" s="62">
        <v>29163</v>
      </c>
      <c r="J103" s="64">
        <v>2.5857999999999999</v>
      </c>
    </row>
    <row r="104" spans="1:10" x14ac:dyDescent="0.15">
      <c r="A104" s="61">
        <v>99</v>
      </c>
      <c r="B104" s="62">
        <v>1994</v>
      </c>
      <c r="C104" s="62">
        <v>34670</v>
      </c>
      <c r="D104" s="63">
        <v>2.4396</v>
      </c>
      <c r="E104" s="62">
        <v>6291</v>
      </c>
      <c r="F104" s="62">
        <v>29713</v>
      </c>
      <c r="G104" s="63">
        <v>2.4462000000000002</v>
      </c>
      <c r="H104" s="62">
        <v>4091</v>
      </c>
      <c r="I104" s="62">
        <v>30950</v>
      </c>
      <c r="J104" s="64">
        <v>2.4445999999999999</v>
      </c>
    </row>
    <row r="105" spans="1:10" x14ac:dyDescent="0.15">
      <c r="A105" s="61">
        <v>100</v>
      </c>
      <c r="B105" s="62">
        <v>1303</v>
      </c>
      <c r="C105" s="62">
        <v>35439</v>
      </c>
      <c r="D105" s="63">
        <v>2.4689999999999999</v>
      </c>
      <c r="E105" s="62">
        <v>4422</v>
      </c>
      <c r="F105" s="62">
        <v>32958</v>
      </c>
      <c r="G105" s="63">
        <v>2.2688999999999999</v>
      </c>
      <c r="H105" s="62">
        <v>2825</v>
      </c>
      <c r="I105" s="62">
        <v>33543</v>
      </c>
      <c r="J105" s="64">
        <v>2.3161999999999998</v>
      </c>
    </row>
    <row r="106" spans="1:10" x14ac:dyDescent="0.15">
      <c r="A106" s="61">
        <v>101</v>
      </c>
      <c r="B106" s="62">
        <v>841</v>
      </c>
      <c r="C106" s="62">
        <v>36539</v>
      </c>
      <c r="D106" s="63">
        <v>2.5497999999999998</v>
      </c>
      <c r="E106" s="62">
        <v>2964</v>
      </c>
      <c r="F106" s="62">
        <v>35633</v>
      </c>
      <c r="G106" s="63">
        <v>2.1385000000000001</v>
      </c>
      <c r="H106" s="62">
        <v>1877</v>
      </c>
      <c r="I106" s="62">
        <v>35841</v>
      </c>
      <c r="J106" s="64">
        <v>2.2328999999999999</v>
      </c>
    </row>
    <row r="107" spans="1:10" x14ac:dyDescent="0.15">
      <c r="A107" s="61">
        <v>102</v>
      </c>
      <c r="B107" s="62">
        <v>534</v>
      </c>
      <c r="C107" s="62">
        <v>38695</v>
      </c>
      <c r="D107" s="63">
        <v>2.73</v>
      </c>
      <c r="E107" s="62">
        <v>1908</v>
      </c>
      <c r="F107" s="62">
        <v>38093</v>
      </c>
      <c r="G107" s="63">
        <v>2.0455999999999999</v>
      </c>
      <c r="H107" s="62">
        <v>1204</v>
      </c>
      <c r="I107" s="62">
        <v>38230</v>
      </c>
      <c r="J107" s="64">
        <v>2.2008999999999999</v>
      </c>
    </row>
    <row r="108" spans="1:10" x14ac:dyDescent="0.15">
      <c r="A108" s="61">
        <v>103</v>
      </c>
      <c r="B108" s="62">
        <v>327</v>
      </c>
      <c r="C108" s="62">
        <v>35543</v>
      </c>
      <c r="D108" s="63">
        <v>3.1375999999999999</v>
      </c>
      <c r="E108" s="62">
        <v>1181</v>
      </c>
      <c r="F108" s="62">
        <v>40148</v>
      </c>
      <c r="G108" s="63">
        <v>1.9965999999999999</v>
      </c>
      <c r="H108" s="62">
        <v>744</v>
      </c>
      <c r="I108" s="62">
        <v>39112</v>
      </c>
      <c r="J108" s="64">
        <v>2.2534999999999998</v>
      </c>
    </row>
    <row r="109" spans="1:10" ht="14" thickBot="1" x14ac:dyDescent="0.2">
      <c r="A109" s="65">
        <v>104</v>
      </c>
      <c r="B109" s="66">
        <v>211</v>
      </c>
      <c r="C109" s="66">
        <v>27729</v>
      </c>
      <c r="D109" s="67">
        <v>3.5920999999999998</v>
      </c>
      <c r="E109" s="66">
        <v>707</v>
      </c>
      <c r="F109" s="66">
        <v>40971</v>
      </c>
      <c r="G109" s="67">
        <v>2.0005999999999999</v>
      </c>
      <c r="H109" s="66">
        <v>453</v>
      </c>
      <c r="I109" s="66">
        <v>37815</v>
      </c>
      <c r="J109" s="68">
        <v>2.3799000000000001</v>
      </c>
    </row>
    <row r="111" spans="1:10" x14ac:dyDescent="0.15">
      <c r="A111" s="54" t="s">
        <v>145</v>
      </c>
    </row>
    <row r="112" spans="1:10" x14ac:dyDescent="0.15">
      <c r="A112" s="54" t="s">
        <v>36</v>
      </c>
    </row>
    <row r="113" spans="1:1" x14ac:dyDescent="0.15">
      <c r="A113" s="54" t="s">
        <v>146</v>
      </c>
    </row>
  </sheetData>
  <mergeCells count="3">
    <mergeCell ref="B3:D3"/>
    <mergeCell ref="E3:G3"/>
    <mergeCell ref="H3:J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Feuilles de calcul</vt:lpstr>
      </vt:variant>
      <vt:variant>
        <vt:i4>5</vt:i4>
      </vt:variant>
    </vt:vector>
  </HeadingPairs>
  <TitlesOfParts>
    <vt:vector size="5" baseType="lpstr">
      <vt:lpstr>Enoncé</vt:lpstr>
      <vt:lpstr>T48bis FM</vt:lpstr>
      <vt:lpstr>T6_2016</vt:lpstr>
      <vt:lpstr>T6_2017</vt:lpstr>
      <vt:lpstr>TM 2016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Alexandre Avdeev</dc:creator>
  <cp:lastModifiedBy>Armelle ANDRO</cp:lastModifiedBy>
  <dcterms:created xsi:type="dcterms:W3CDTF">2019-04-01T18:51:12Z</dcterms:created>
  <dcterms:modified xsi:type="dcterms:W3CDTF">2026-03-16T10:35:14Z</dcterms:modified>
</cp:coreProperties>
</file>